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730" windowHeight="11760" activeTab="1"/>
  </bookViews>
  <sheets>
    <sheet name="Załącznik nr 2, druk VI" sheetId="1" r:id="rId1"/>
    <sheet name="Załącznik nr 2, druk V" sheetId="2" r:id="rId2"/>
  </sheets>
  <definedNames>
    <definedName name="_xlnm.Print_Area" localSheetId="1">'Załącznik nr 2, druk V'!$A$1:$I$167</definedName>
    <definedName name="_xlnm.Print_Area" localSheetId="0">'Załącznik nr 2, druk VI'!$A$1:$I$155</definedName>
  </definedNames>
  <calcPr fullCalcOnLoad="1"/>
</workbook>
</file>

<file path=xl/comments1.xml><?xml version="1.0" encoding="utf-8"?>
<comments xmlns="http://schemas.openxmlformats.org/spreadsheetml/2006/main">
  <authors>
    <author>oswiata2</author>
  </authors>
  <commentList>
    <comment ref="A141" authorId="0">
      <text>
        <r>
          <rPr>
            <b/>
            <sz val="8"/>
            <rFont val="Tahoma"/>
            <family val="0"/>
          </rPr>
          <t>Podać wartość %</t>
        </r>
        <r>
          <rPr>
            <sz val="8"/>
            <rFont val="Tahoma"/>
            <family val="0"/>
          </rPr>
          <t xml:space="preserve">
</t>
        </r>
      </text>
    </comment>
    <comment ref="F141" authorId="0">
      <text>
        <r>
          <rPr>
            <sz val="8"/>
            <rFont val="Tahoma"/>
            <family val="0"/>
          </rPr>
          <t xml:space="preserve">do uzupełnienia
</t>
        </r>
      </text>
    </comment>
    <comment ref="G141" authorId="0">
      <text>
        <r>
          <rPr>
            <b/>
            <sz val="8"/>
            <rFont val="Tahoma"/>
            <family val="0"/>
          </rPr>
          <t xml:space="preserve">do uzupełnienia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oswiata2</author>
  </authors>
  <commentList>
    <comment ref="A157" authorId="0">
      <text>
        <r>
          <rPr>
            <b/>
            <sz val="8"/>
            <rFont val="Tahoma"/>
            <family val="0"/>
          </rPr>
          <t>Podać wartość %</t>
        </r>
        <r>
          <rPr>
            <sz val="8"/>
            <rFont val="Tahoma"/>
            <family val="0"/>
          </rPr>
          <t xml:space="preserve">
</t>
        </r>
      </text>
    </comment>
    <comment ref="F157" authorId="0">
      <text>
        <r>
          <rPr>
            <sz val="8"/>
            <rFont val="Tahoma"/>
            <family val="0"/>
          </rPr>
          <t xml:space="preserve">do uzupełnienia
</t>
        </r>
      </text>
    </comment>
    <comment ref="G157" authorId="0">
      <text>
        <r>
          <rPr>
            <b/>
            <sz val="8"/>
            <rFont val="Tahoma"/>
            <family val="0"/>
          </rPr>
          <t xml:space="preserve">do uzupełnienia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<sst xmlns="http://schemas.openxmlformats.org/spreadsheetml/2006/main" count="481" uniqueCount="68">
  <si>
    <t>DLA PRACOWNIKÓW PEDAGOGICZNYCH</t>
  </si>
  <si>
    <t>………………………………………</t>
  </si>
  <si>
    <t>(rozdział klasyfikacji budżetowej)</t>
  </si>
  <si>
    <t>(nazwa jednostki)</t>
  </si>
  <si>
    <t>Podać pozycję poziomu wykształcenia wg rozporządzenia MENiS Dz. U. Nr 22, poz. 181 z 2006 r.</t>
  </si>
  <si>
    <t>Stopień awansu zawodowego</t>
  </si>
  <si>
    <t>Zatrudnienie  (etaty,godzin)             ilość dodatków, świadczeń</t>
  </si>
  <si>
    <t>Ogółem  stawka miesięczna (godzinowa)  śr. m-czna wartość świadczenia</t>
  </si>
  <si>
    <t>Wynagrodzenie w złotych</t>
  </si>
  <si>
    <t>za okres        I - VIII</t>
  </si>
  <si>
    <t>za okres    IX - XII</t>
  </si>
  <si>
    <t>rocznie       6+7</t>
  </si>
  <si>
    <t>Okres                   I-VIII</t>
  </si>
  <si>
    <t>Okres                  IX-XII</t>
  </si>
  <si>
    <t xml:space="preserve"> Nauczyciele pełnozatrudnieni</t>
  </si>
  <si>
    <t>Razem:</t>
  </si>
  <si>
    <t>X</t>
  </si>
  <si>
    <t xml:space="preserve">         Nauczyciele niepełnozatrudnieni </t>
  </si>
  <si>
    <t>Dodatek za wysługę lat -  nauczyciele pełnozatrudnieni (w kol. 5 podać kwotę)</t>
  </si>
  <si>
    <t>Dodatek za wysługę lat -  nauczyciele niepełnozatrudnieni (w kol. 5 podać kwotę)</t>
  </si>
  <si>
    <t xml:space="preserve"> Dodatki funkcyjne (w scalonej kol. 1 i 2 wpisać stanowisko)</t>
  </si>
  <si>
    <t>Dodatek za wychowawstwo (w kol. 3 i 4 podać liczbę oddziałów)</t>
  </si>
  <si>
    <t>Dodatek za specjalizację</t>
  </si>
  <si>
    <t xml:space="preserve"> Dodatki motywacyjne </t>
  </si>
  <si>
    <t>dodatek dyrektora</t>
  </si>
  <si>
    <t>pozostali nauczyciele pełno i niepełnozatrudnieni</t>
  </si>
  <si>
    <t>Dodatek za pełnienie funkcji opiekuna stażu (w kol. 3 i 4 należy podać liczbę opiekunów)</t>
  </si>
  <si>
    <t>Dodatek za warunki pracy</t>
  </si>
  <si>
    <t xml:space="preserve"> Godziny ponadwymiarowe / Godziny nocne</t>
  </si>
  <si>
    <t xml:space="preserve"> Nagrody jubileuszowe</t>
  </si>
  <si>
    <t>Odprawy emerytalne</t>
  </si>
  <si>
    <t>Zasiłek na zagospodarowanie (w kol. 3 i 4 należy podać liczbę osób, a w kol. 5 należy podać kwotę zasiłku)</t>
  </si>
  <si>
    <t>Urlop dla poratowania zdrowia (w kol. 3 i 4 należy podać liczbę osób)</t>
  </si>
  <si>
    <t>Ogółem wynagrodzenie:</t>
  </si>
  <si>
    <t>Nagrody ze specjalnego funduszu nagród (……..%)</t>
  </si>
  <si>
    <t>Ogółem wynagrodzenia:</t>
  </si>
  <si>
    <t>Ogółem wynagrodzenia pomniejszone o wydatki jedorazowe (do wyliczenia składek ZUS i FP)</t>
  </si>
  <si>
    <t>Zduńska Wola, dnia ..........................................</t>
  </si>
  <si>
    <t>........................................................</t>
  </si>
  <si>
    <t>...................................................</t>
  </si>
  <si>
    <t>(podpis osoby sporządzającej)</t>
  </si>
  <si>
    <t>(podpis kierownika jednostki)</t>
  </si>
  <si>
    <t>DLA PRACOWNIKÓW NIEPEDAGOGICZNYCH</t>
  </si>
  <si>
    <t>Stanowisko</t>
  </si>
  <si>
    <t>Kategoria zaszeregowania wynikająca z regulaminu wynagradzania</t>
  </si>
  <si>
    <t>Ogółem stawka miesięczna wynikająca z zatrudnienia</t>
  </si>
  <si>
    <t>za okres          I -VIII</t>
  </si>
  <si>
    <t>za okres        IX-XII</t>
  </si>
  <si>
    <t>Okres            I-VIII</t>
  </si>
  <si>
    <t>Okres         IX-XII</t>
  </si>
  <si>
    <t>I.</t>
  </si>
  <si>
    <t>Stanowiska kierownicze urzędnicze, stanowiska urzędnicze - wynagrodzenie zasadnicze</t>
  </si>
  <si>
    <t>Dodatki funkcyjne</t>
  </si>
  <si>
    <t>Inne dodatki wynikające z regulaminu wynagradzania (podać jakie w kol.2)</t>
  </si>
  <si>
    <t>Dodatek za wysługę lat (% stażu podać w kol. 2 a w kol. 5 miesięczną kwotę)</t>
  </si>
  <si>
    <t>Nagrody jubileuszowe</t>
  </si>
  <si>
    <t>II.</t>
  </si>
  <si>
    <t>Stanowiska pomocnicze i obsługi - wynagrodzenie zasadnicze</t>
  </si>
  <si>
    <t>Inne dodatki wynikające z regulaminu wynagradzania (podać jakie w kol. 2)</t>
  </si>
  <si>
    <t>Ogółem wynagrodzenie (I + II):</t>
  </si>
  <si>
    <t>(podpis kierowika jednostki)</t>
  </si>
  <si>
    <t>(pieczątka jednostki)</t>
  </si>
  <si>
    <t>V. TABELA KALKULACYJNA ZATRUDNIENIA</t>
  </si>
  <si>
    <t>VI. TABELA KALKULACYJNA ZATRUDNIENIA</t>
  </si>
  <si>
    <t>.......................................................</t>
  </si>
  <si>
    <t>Wskaźnik inflacji na poziomie 102,30%</t>
  </si>
  <si>
    <t>Wskaźnik inflacji na poziomie 102,3%</t>
  </si>
  <si>
    <t>NA ROK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</si>
</sst>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11"/>
      <name val="Arial CE"/>
      <family val="0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showGridLines="0" zoomScalePageLayoutView="0" workbookViewId="0" topLeftCell="A1">
      <selection activeCell="I155" sqref="A1:I155"/>
    </sheetView>
  </sheetViews>
  <sheetFormatPr defaultColWidth="9.00390625" defaultRowHeight="12.75"/>
  <cols>
    <col min="1" max="1" width="20.00390625" style="0" customWidth="1"/>
    <col min="2" max="2" width="17.25390625" style="0" customWidth="1"/>
    <col min="5" max="5" width="10.00390625" style="0" customWidth="1"/>
    <col min="6" max="6" width="12.375" style="0" customWidth="1"/>
    <col min="7" max="7" width="11.75390625" style="0" customWidth="1"/>
    <col min="8" max="8" width="10.00390625" style="0" customWidth="1"/>
  </cols>
  <sheetData>
    <row r="1" spans="1:9" ht="14.25">
      <c r="A1" s="22"/>
      <c r="B1" s="23"/>
      <c r="C1" s="23"/>
      <c r="D1" s="23"/>
      <c r="E1" s="23"/>
      <c r="F1" s="23"/>
      <c r="G1" s="23"/>
      <c r="H1" s="23"/>
      <c r="I1" s="40"/>
    </row>
    <row r="2" spans="1:8" ht="12.75">
      <c r="A2" s="23"/>
      <c r="B2" s="23"/>
      <c r="C2" s="47" t="s">
        <v>63</v>
      </c>
      <c r="D2" s="47"/>
      <c r="E2" s="47"/>
      <c r="F2" s="47"/>
      <c r="G2" s="23"/>
      <c r="H2" s="23"/>
    </row>
    <row r="3" spans="1:6" ht="12.75">
      <c r="A3" s="23"/>
      <c r="B3" s="23"/>
      <c r="C3" s="47" t="s">
        <v>42</v>
      </c>
      <c r="D3" s="47"/>
      <c r="E3" s="47"/>
      <c r="F3" s="47"/>
    </row>
    <row r="4" spans="1:6" ht="12.75">
      <c r="A4" s="23"/>
      <c r="B4" s="23"/>
      <c r="C4" s="47" t="s">
        <v>67</v>
      </c>
      <c r="D4" s="47"/>
      <c r="E4" s="47"/>
      <c r="F4" s="47"/>
    </row>
    <row r="5" spans="1:6" ht="12.75">
      <c r="A5" s="50" t="s">
        <v>1</v>
      </c>
      <c r="B5" s="50"/>
      <c r="C5" s="23"/>
      <c r="D5" s="23"/>
      <c r="E5" s="23"/>
      <c r="F5" s="23"/>
    </row>
    <row r="6" spans="1:6" ht="12.75">
      <c r="A6" s="50" t="s">
        <v>61</v>
      </c>
      <c r="B6" s="50"/>
      <c r="C6" s="23"/>
      <c r="D6" s="23"/>
      <c r="E6" s="23"/>
      <c r="F6" s="23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39" customHeight="1">
      <c r="A8" s="48"/>
      <c r="B8" s="48"/>
      <c r="C8" s="48"/>
      <c r="D8" s="49"/>
      <c r="E8" s="49"/>
      <c r="F8" s="49"/>
      <c r="G8" s="49"/>
      <c r="H8" s="49"/>
    </row>
    <row r="9" spans="1:8" ht="12.75">
      <c r="A9" s="46" t="s">
        <v>2</v>
      </c>
      <c r="B9" s="46"/>
      <c r="C9" s="46"/>
      <c r="D9" s="46" t="s">
        <v>3</v>
      </c>
      <c r="E9" s="46"/>
      <c r="F9" s="46"/>
      <c r="G9" s="46"/>
      <c r="H9" s="46"/>
    </row>
    <row r="10" spans="1:8" ht="12.75">
      <c r="A10" s="54" t="s">
        <v>43</v>
      </c>
      <c r="B10" s="54" t="s">
        <v>44</v>
      </c>
      <c r="C10" s="54" t="s">
        <v>6</v>
      </c>
      <c r="D10" s="55"/>
      <c r="E10" s="54" t="s">
        <v>45</v>
      </c>
      <c r="F10" s="56" t="s">
        <v>8</v>
      </c>
      <c r="G10" s="56"/>
      <c r="H10" s="56"/>
    </row>
    <row r="11" spans="1:8" ht="38.25" customHeight="1">
      <c r="A11" s="54"/>
      <c r="B11" s="54"/>
      <c r="C11" s="55"/>
      <c r="D11" s="55"/>
      <c r="E11" s="54"/>
      <c r="F11" s="55" t="s">
        <v>46</v>
      </c>
      <c r="G11" s="55" t="s">
        <v>47</v>
      </c>
      <c r="H11" s="45" t="s">
        <v>11</v>
      </c>
    </row>
    <row r="12" spans="1:8" ht="66.75" customHeight="1">
      <c r="A12" s="54"/>
      <c r="B12" s="54"/>
      <c r="C12" s="42" t="s">
        <v>48</v>
      </c>
      <c r="D12" s="42" t="s">
        <v>49</v>
      </c>
      <c r="E12" s="54"/>
      <c r="F12" s="55"/>
      <c r="G12" s="55"/>
      <c r="H12" s="45"/>
    </row>
    <row r="13" spans="1:8" ht="12.7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ht="15.75">
      <c r="A14" s="57" t="s">
        <v>50</v>
      </c>
      <c r="B14" s="57"/>
      <c r="C14" s="57"/>
      <c r="D14" s="57"/>
      <c r="E14" s="57"/>
      <c r="F14" s="57"/>
      <c r="G14" s="57"/>
      <c r="H14" s="57"/>
    </row>
    <row r="15" spans="1:8" ht="12.75">
      <c r="A15" s="53" t="s">
        <v>51</v>
      </c>
      <c r="B15" s="53"/>
      <c r="C15" s="53"/>
      <c r="D15" s="53"/>
      <c r="E15" s="53"/>
      <c r="F15" s="53"/>
      <c r="G15" s="53"/>
      <c r="H15" s="53"/>
    </row>
    <row r="16" spans="1:8" ht="12.75">
      <c r="A16" s="24"/>
      <c r="B16" s="25"/>
      <c r="C16" s="25"/>
      <c r="D16" s="25"/>
      <c r="E16" s="26"/>
      <c r="F16" s="27">
        <f>E16*C16*8</f>
        <v>0</v>
      </c>
      <c r="G16" s="27">
        <f>E16*D16*4</f>
        <v>0</v>
      </c>
      <c r="H16" s="27">
        <f>SUM(F16:G16)</f>
        <v>0</v>
      </c>
    </row>
    <row r="17" spans="1:8" ht="12.75">
      <c r="A17" s="24"/>
      <c r="B17" s="25"/>
      <c r="C17" s="25"/>
      <c r="D17" s="25"/>
      <c r="E17" s="26"/>
      <c r="F17" s="27">
        <f aca="true" t="shared" si="0" ref="F17:F28">E17*C17*8</f>
        <v>0</v>
      </c>
      <c r="G17" s="27">
        <f aca="true" t="shared" si="1" ref="G17:G28">E17*D17*4</f>
        <v>0</v>
      </c>
      <c r="H17" s="27">
        <f aca="true" t="shared" si="2" ref="H17:H28">SUM(F17:G17)</f>
        <v>0</v>
      </c>
    </row>
    <row r="18" spans="1:8" ht="12.75">
      <c r="A18" s="24"/>
      <c r="B18" s="25"/>
      <c r="C18" s="25"/>
      <c r="D18" s="25"/>
      <c r="E18" s="26"/>
      <c r="F18" s="27">
        <f t="shared" si="0"/>
        <v>0</v>
      </c>
      <c r="G18" s="27">
        <f t="shared" si="1"/>
        <v>0</v>
      </c>
      <c r="H18" s="27">
        <f t="shared" si="2"/>
        <v>0</v>
      </c>
    </row>
    <row r="19" spans="1:8" ht="12.75">
      <c r="A19" s="24"/>
      <c r="B19" s="25"/>
      <c r="C19" s="25"/>
      <c r="D19" s="25"/>
      <c r="E19" s="26"/>
      <c r="F19" s="27">
        <f t="shared" si="0"/>
        <v>0</v>
      </c>
      <c r="G19" s="27">
        <f t="shared" si="1"/>
        <v>0</v>
      </c>
      <c r="H19" s="27">
        <f t="shared" si="2"/>
        <v>0</v>
      </c>
    </row>
    <row r="20" spans="1:8" ht="12.75">
      <c r="A20" s="24"/>
      <c r="B20" s="25"/>
      <c r="C20" s="25"/>
      <c r="D20" s="25"/>
      <c r="E20" s="26"/>
      <c r="F20" s="27">
        <f t="shared" si="0"/>
        <v>0</v>
      </c>
      <c r="G20" s="27">
        <f t="shared" si="1"/>
        <v>0</v>
      </c>
      <c r="H20" s="27">
        <f t="shared" si="2"/>
        <v>0</v>
      </c>
    </row>
    <row r="21" spans="1:8" ht="12.75">
      <c r="A21" s="24"/>
      <c r="B21" s="25"/>
      <c r="C21" s="25"/>
      <c r="D21" s="25"/>
      <c r="E21" s="26"/>
      <c r="F21" s="27">
        <f t="shared" si="0"/>
        <v>0</v>
      </c>
      <c r="G21" s="27">
        <f t="shared" si="1"/>
        <v>0</v>
      </c>
      <c r="H21" s="27">
        <f t="shared" si="2"/>
        <v>0</v>
      </c>
    </row>
    <row r="22" spans="1:8" ht="12.75">
      <c r="A22" s="24"/>
      <c r="B22" s="25"/>
      <c r="C22" s="25"/>
      <c r="D22" s="25"/>
      <c r="E22" s="26"/>
      <c r="F22" s="27">
        <f t="shared" si="0"/>
        <v>0</v>
      </c>
      <c r="G22" s="27">
        <f t="shared" si="1"/>
        <v>0</v>
      </c>
      <c r="H22" s="27">
        <f t="shared" si="2"/>
        <v>0</v>
      </c>
    </row>
    <row r="23" spans="1:8" ht="12.75">
      <c r="A23" s="24"/>
      <c r="B23" s="25"/>
      <c r="C23" s="25"/>
      <c r="D23" s="25"/>
      <c r="E23" s="26"/>
      <c r="F23" s="27">
        <f t="shared" si="0"/>
        <v>0</v>
      </c>
      <c r="G23" s="27">
        <f t="shared" si="1"/>
        <v>0</v>
      </c>
      <c r="H23" s="27">
        <f t="shared" si="2"/>
        <v>0</v>
      </c>
    </row>
    <row r="24" spans="1:8" ht="12.75">
      <c r="A24" s="24"/>
      <c r="B24" s="25"/>
      <c r="C24" s="25"/>
      <c r="D24" s="25"/>
      <c r="E24" s="26"/>
      <c r="F24" s="27">
        <f t="shared" si="0"/>
        <v>0</v>
      </c>
      <c r="G24" s="27">
        <f t="shared" si="1"/>
        <v>0</v>
      </c>
      <c r="H24" s="27">
        <f t="shared" si="2"/>
        <v>0</v>
      </c>
    </row>
    <row r="25" spans="1:8" ht="12.75" customHeight="1">
      <c r="A25" s="24"/>
      <c r="B25" s="25"/>
      <c r="C25" s="28"/>
      <c r="D25" s="28"/>
      <c r="E25" s="29"/>
      <c r="F25" s="27">
        <f t="shared" si="0"/>
        <v>0</v>
      </c>
      <c r="G25" s="27">
        <f t="shared" si="1"/>
        <v>0</v>
      </c>
      <c r="H25" s="27">
        <f t="shared" si="2"/>
        <v>0</v>
      </c>
    </row>
    <row r="26" spans="1:8" ht="12.75" customHeight="1">
      <c r="A26" s="24"/>
      <c r="B26" s="25"/>
      <c r="C26" s="28"/>
      <c r="D26" s="28"/>
      <c r="E26" s="29"/>
      <c r="F26" s="27">
        <f t="shared" si="0"/>
        <v>0</v>
      </c>
      <c r="G26" s="27">
        <f t="shared" si="1"/>
        <v>0</v>
      </c>
      <c r="H26" s="27">
        <f t="shared" si="2"/>
        <v>0</v>
      </c>
    </row>
    <row r="27" spans="1:8" ht="14.25" customHeight="1">
      <c r="A27" s="24"/>
      <c r="B27" s="25"/>
      <c r="C27" s="28"/>
      <c r="D27" s="28"/>
      <c r="E27" s="29"/>
      <c r="F27" s="27">
        <f t="shared" si="0"/>
        <v>0</v>
      </c>
      <c r="G27" s="27">
        <f t="shared" si="1"/>
        <v>0</v>
      </c>
      <c r="H27" s="27">
        <f t="shared" si="2"/>
        <v>0</v>
      </c>
    </row>
    <row r="28" spans="1:8" ht="12.75">
      <c r="A28" s="24"/>
      <c r="B28" s="25"/>
      <c r="C28" s="28"/>
      <c r="D28" s="28"/>
      <c r="E28" s="29"/>
      <c r="F28" s="27">
        <f t="shared" si="0"/>
        <v>0</v>
      </c>
      <c r="G28" s="27">
        <f t="shared" si="1"/>
        <v>0</v>
      </c>
      <c r="H28" s="27">
        <f t="shared" si="2"/>
        <v>0</v>
      </c>
    </row>
    <row r="29" spans="1:8" ht="12.75">
      <c r="A29" s="51" t="s">
        <v>15</v>
      </c>
      <c r="B29" s="52"/>
      <c r="C29" s="30">
        <f>SUM(C16:C28)</f>
        <v>0</v>
      </c>
      <c r="D29" s="30">
        <f>SUM(D16:D28)</f>
        <v>0</v>
      </c>
      <c r="E29" s="11" t="s">
        <v>16</v>
      </c>
      <c r="F29" s="31">
        <f>SUM(F16:F28)</f>
        <v>0</v>
      </c>
      <c r="G29" s="31">
        <f>SUM(G16:G28)</f>
        <v>0</v>
      </c>
      <c r="H29" s="31">
        <f>SUM(H16:H28)</f>
        <v>0</v>
      </c>
    </row>
    <row r="30" spans="1:8" ht="12.75">
      <c r="A30" s="53" t="s">
        <v>52</v>
      </c>
      <c r="B30" s="53"/>
      <c r="C30" s="53"/>
      <c r="D30" s="53"/>
      <c r="E30" s="53"/>
      <c r="F30" s="53"/>
      <c r="G30" s="53"/>
      <c r="H30" s="53"/>
    </row>
    <row r="31" spans="1:8" ht="12" customHeight="1">
      <c r="A31" s="24"/>
      <c r="B31" s="32" t="s">
        <v>16</v>
      </c>
      <c r="C31" s="32" t="s">
        <v>16</v>
      </c>
      <c r="D31" s="32" t="s">
        <v>16</v>
      </c>
      <c r="E31" s="26"/>
      <c r="F31" s="27">
        <f>E31*8</f>
        <v>0</v>
      </c>
      <c r="G31" s="27">
        <f>E31*4</f>
        <v>0</v>
      </c>
      <c r="H31" s="27">
        <f>SUM(F31:G31)</f>
        <v>0</v>
      </c>
    </row>
    <row r="32" spans="1:8" ht="12" customHeight="1">
      <c r="A32" s="24"/>
      <c r="B32" s="32" t="s">
        <v>16</v>
      </c>
      <c r="C32" s="32" t="s">
        <v>16</v>
      </c>
      <c r="D32" s="32" t="s">
        <v>16</v>
      </c>
      <c r="E32" s="26"/>
      <c r="F32" s="27">
        <f>E32*8</f>
        <v>0</v>
      </c>
      <c r="G32" s="27">
        <f>E32*4</f>
        <v>0</v>
      </c>
      <c r="H32" s="27">
        <f>SUM(F32:G32)</f>
        <v>0</v>
      </c>
    </row>
    <row r="33" spans="1:8" ht="12" customHeight="1">
      <c r="A33" s="24"/>
      <c r="B33" s="32" t="s">
        <v>16</v>
      </c>
      <c r="C33" s="32" t="s">
        <v>16</v>
      </c>
      <c r="D33" s="32" t="s">
        <v>16</v>
      </c>
      <c r="E33" s="26"/>
      <c r="F33" s="27">
        <f>E33*8</f>
        <v>0</v>
      </c>
      <c r="G33" s="27">
        <f>E33*4</f>
        <v>0</v>
      </c>
      <c r="H33" s="27">
        <f>SUM(F33:G33)</f>
        <v>0</v>
      </c>
    </row>
    <row r="34" spans="1:8" ht="12" customHeight="1">
      <c r="A34" s="24"/>
      <c r="B34" s="32" t="s">
        <v>16</v>
      </c>
      <c r="C34" s="32" t="s">
        <v>16</v>
      </c>
      <c r="D34" s="32" t="s">
        <v>16</v>
      </c>
      <c r="E34" s="26"/>
      <c r="F34" s="27">
        <f>E34*8</f>
        <v>0</v>
      </c>
      <c r="G34" s="27">
        <f>E34*4</f>
        <v>0</v>
      </c>
      <c r="H34" s="27">
        <f>SUM(F34:G34)</f>
        <v>0</v>
      </c>
    </row>
    <row r="35" spans="1:8" ht="12.75">
      <c r="A35" s="51" t="s">
        <v>15</v>
      </c>
      <c r="B35" s="52"/>
      <c r="C35" s="11" t="s">
        <v>16</v>
      </c>
      <c r="D35" s="11" t="s">
        <v>16</v>
      </c>
      <c r="E35" s="11" t="s">
        <v>16</v>
      </c>
      <c r="F35" s="31">
        <f>SUM(F31:F34)</f>
        <v>0</v>
      </c>
      <c r="G35" s="31">
        <f>SUM(G31:G34)</f>
        <v>0</v>
      </c>
      <c r="H35" s="31">
        <f>SUM(H31:H34)</f>
        <v>0</v>
      </c>
    </row>
    <row r="36" spans="1:8" ht="12.75">
      <c r="A36" s="53" t="s">
        <v>53</v>
      </c>
      <c r="B36" s="53"/>
      <c r="C36" s="53"/>
      <c r="D36" s="53"/>
      <c r="E36" s="53"/>
      <c r="F36" s="53"/>
      <c r="G36" s="53"/>
      <c r="H36" s="53"/>
    </row>
    <row r="37" spans="1:8" ht="12" customHeight="1">
      <c r="A37" s="24"/>
      <c r="B37" s="32"/>
      <c r="C37" s="32" t="s">
        <v>16</v>
      </c>
      <c r="D37" s="32" t="s">
        <v>16</v>
      </c>
      <c r="E37" s="26"/>
      <c r="F37" s="27">
        <f>E37*8</f>
        <v>0</v>
      </c>
      <c r="G37" s="27">
        <f>E37*4</f>
        <v>0</v>
      </c>
      <c r="H37" s="27">
        <f>SUM(F37:G37)</f>
        <v>0</v>
      </c>
    </row>
    <row r="38" spans="1:8" ht="12" customHeight="1">
      <c r="A38" s="24"/>
      <c r="B38" s="32"/>
      <c r="C38" s="32" t="s">
        <v>16</v>
      </c>
      <c r="D38" s="32" t="s">
        <v>16</v>
      </c>
      <c r="E38" s="26"/>
      <c r="F38" s="27">
        <f>E38*8</f>
        <v>0</v>
      </c>
      <c r="G38" s="27">
        <f>E38*4</f>
        <v>0</v>
      </c>
      <c r="H38" s="27">
        <f>SUM(F38:G38)</f>
        <v>0</v>
      </c>
    </row>
    <row r="39" spans="1:8" ht="12" customHeight="1">
      <c r="A39" s="24"/>
      <c r="B39" s="32"/>
      <c r="C39" s="32" t="s">
        <v>16</v>
      </c>
      <c r="D39" s="32" t="s">
        <v>16</v>
      </c>
      <c r="E39" s="26"/>
      <c r="F39" s="27">
        <f>E39*8</f>
        <v>0</v>
      </c>
      <c r="G39" s="27">
        <f>E39*4</f>
        <v>0</v>
      </c>
      <c r="H39" s="27">
        <f>SUM(F39:G39)</f>
        <v>0</v>
      </c>
    </row>
    <row r="40" spans="1:8" ht="12" customHeight="1">
      <c r="A40" s="24"/>
      <c r="B40" s="32"/>
      <c r="C40" s="32" t="s">
        <v>16</v>
      </c>
      <c r="D40" s="32" t="s">
        <v>16</v>
      </c>
      <c r="E40" s="26"/>
      <c r="F40" s="27">
        <f>E40*8</f>
        <v>0</v>
      </c>
      <c r="G40" s="27">
        <f>E40*4</f>
        <v>0</v>
      </c>
      <c r="H40" s="27">
        <f>SUM(F40:G40)</f>
        <v>0</v>
      </c>
    </row>
    <row r="41" spans="1:8" ht="12.75">
      <c r="A41" s="51" t="s">
        <v>15</v>
      </c>
      <c r="B41" s="52"/>
      <c r="C41" s="11" t="s">
        <v>16</v>
      </c>
      <c r="D41" s="11" t="s">
        <v>16</v>
      </c>
      <c r="E41" s="11" t="s">
        <v>16</v>
      </c>
      <c r="F41" s="31">
        <f>SUM(F37:F40)</f>
        <v>0</v>
      </c>
      <c r="G41" s="31">
        <f>SUM(G37:G40)</f>
        <v>0</v>
      </c>
      <c r="H41" s="31">
        <f>SUM(H37:H40)</f>
        <v>0</v>
      </c>
    </row>
    <row r="42" spans="1:8" ht="12.75">
      <c r="A42" s="53" t="s">
        <v>54</v>
      </c>
      <c r="B42" s="53"/>
      <c r="C42" s="53"/>
      <c r="D42" s="53"/>
      <c r="E42" s="53"/>
      <c r="F42" s="53"/>
      <c r="G42" s="53"/>
      <c r="H42" s="53"/>
    </row>
    <row r="43" spans="1:8" ht="12.75">
      <c r="A43" s="24"/>
      <c r="B43" s="25"/>
      <c r="C43" s="32" t="s">
        <v>16</v>
      </c>
      <c r="D43" s="32" t="s">
        <v>16</v>
      </c>
      <c r="E43" s="26"/>
      <c r="F43" s="27">
        <f>E43*8</f>
        <v>0</v>
      </c>
      <c r="G43" s="27">
        <f>E43*4</f>
        <v>0</v>
      </c>
      <c r="H43" s="27">
        <f>SUM(F43:G43)</f>
        <v>0</v>
      </c>
    </row>
    <row r="44" spans="1:8" ht="12.75">
      <c r="A44" s="24"/>
      <c r="B44" s="25"/>
      <c r="C44" s="32" t="s">
        <v>16</v>
      </c>
      <c r="D44" s="32" t="s">
        <v>16</v>
      </c>
      <c r="E44" s="26"/>
      <c r="F44" s="27">
        <f aca="true" t="shared" si="3" ref="F44:F55">E44*8</f>
        <v>0</v>
      </c>
      <c r="G44" s="27">
        <f aca="true" t="shared" si="4" ref="G44:G55">E44*4</f>
        <v>0</v>
      </c>
      <c r="H44" s="27">
        <f aca="true" t="shared" si="5" ref="H44:H55">SUM(F44:G44)</f>
        <v>0</v>
      </c>
    </row>
    <row r="45" spans="1:8" ht="12.75">
      <c r="A45" s="24"/>
      <c r="B45" s="25"/>
      <c r="C45" s="32" t="s">
        <v>16</v>
      </c>
      <c r="D45" s="32" t="s">
        <v>16</v>
      </c>
      <c r="E45" s="26"/>
      <c r="F45" s="27">
        <f t="shared" si="3"/>
        <v>0</v>
      </c>
      <c r="G45" s="27">
        <f t="shared" si="4"/>
        <v>0</v>
      </c>
      <c r="H45" s="27">
        <f t="shared" si="5"/>
        <v>0</v>
      </c>
    </row>
    <row r="46" spans="1:8" ht="12.75">
      <c r="A46" s="24"/>
      <c r="B46" s="25"/>
      <c r="C46" s="32" t="s">
        <v>16</v>
      </c>
      <c r="D46" s="32" t="s">
        <v>16</v>
      </c>
      <c r="E46" s="26"/>
      <c r="F46" s="27">
        <f t="shared" si="3"/>
        <v>0</v>
      </c>
      <c r="G46" s="27">
        <f t="shared" si="4"/>
        <v>0</v>
      </c>
      <c r="H46" s="27">
        <f t="shared" si="5"/>
        <v>0</v>
      </c>
    </row>
    <row r="47" spans="1:8" ht="12.75">
      <c r="A47" s="24"/>
      <c r="B47" s="25"/>
      <c r="C47" s="32" t="s">
        <v>16</v>
      </c>
      <c r="D47" s="32" t="s">
        <v>16</v>
      </c>
      <c r="E47" s="26"/>
      <c r="F47" s="27">
        <f t="shared" si="3"/>
        <v>0</v>
      </c>
      <c r="G47" s="27">
        <f t="shared" si="4"/>
        <v>0</v>
      </c>
      <c r="H47" s="27">
        <f t="shared" si="5"/>
        <v>0</v>
      </c>
    </row>
    <row r="48" spans="1:8" ht="12.75">
      <c r="A48" s="24"/>
      <c r="B48" s="25"/>
      <c r="C48" s="32" t="s">
        <v>16</v>
      </c>
      <c r="D48" s="32" t="s">
        <v>16</v>
      </c>
      <c r="E48" s="26"/>
      <c r="F48" s="27">
        <f t="shared" si="3"/>
        <v>0</v>
      </c>
      <c r="G48" s="27">
        <f t="shared" si="4"/>
        <v>0</v>
      </c>
      <c r="H48" s="27">
        <f t="shared" si="5"/>
        <v>0</v>
      </c>
    </row>
    <row r="49" spans="1:8" ht="12.75">
      <c r="A49" s="24"/>
      <c r="B49" s="25"/>
      <c r="C49" s="32" t="s">
        <v>16</v>
      </c>
      <c r="D49" s="32" t="s">
        <v>16</v>
      </c>
      <c r="E49" s="26"/>
      <c r="F49" s="27">
        <f t="shared" si="3"/>
        <v>0</v>
      </c>
      <c r="G49" s="27">
        <f t="shared" si="4"/>
        <v>0</v>
      </c>
      <c r="H49" s="27">
        <f t="shared" si="5"/>
        <v>0</v>
      </c>
    </row>
    <row r="50" spans="1:8" ht="12.75">
      <c r="A50" s="24"/>
      <c r="B50" s="25"/>
      <c r="C50" s="32" t="s">
        <v>16</v>
      </c>
      <c r="D50" s="32" t="s">
        <v>16</v>
      </c>
      <c r="E50" s="26"/>
      <c r="F50" s="27">
        <f t="shared" si="3"/>
        <v>0</v>
      </c>
      <c r="G50" s="27">
        <f t="shared" si="4"/>
        <v>0</v>
      </c>
      <c r="H50" s="27">
        <f t="shared" si="5"/>
        <v>0</v>
      </c>
    </row>
    <row r="51" spans="1:8" ht="12.75">
      <c r="A51" s="24"/>
      <c r="B51" s="25"/>
      <c r="C51" s="32" t="s">
        <v>16</v>
      </c>
      <c r="D51" s="32" t="s">
        <v>16</v>
      </c>
      <c r="E51" s="26"/>
      <c r="F51" s="27">
        <f t="shared" si="3"/>
        <v>0</v>
      </c>
      <c r="G51" s="27">
        <f t="shared" si="4"/>
        <v>0</v>
      </c>
      <c r="H51" s="27">
        <f t="shared" si="5"/>
        <v>0</v>
      </c>
    </row>
    <row r="52" spans="1:8" ht="12.75">
      <c r="A52" s="24"/>
      <c r="B52" s="25"/>
      <c r="C52" s="32" t="s">
        <v>16</v>
      </c>
      <c r="D52" s="32" t="s">
        <v>16</v>
      </c>
      <c r="E52" s="29"/>
      <c r="F52" s="27">
        <f t="shared" si="3"/>
        <v>0</v>
      </c>
      <c r="G52" s="27">
        <f t="shared" si="4"/>
        <v>0</v>
      </c>
      <c r="H52" s="27">
        <f t="shared" si="5"/>
        <v>0</v>
      </c>
    </row>
    <row r="53" spans="1:8" ht="12.75">
      <c r="A53" s="24"/>
      <c r="B53" s="25"/>
      <c r="C53" s="32" t="s">
        <v>16</v>
      </c>
      <c r="D53" s="32" t="s">
        <v>16</v>
      </c>
      <c r="E53" s="29"/>
      <c r="F53" s="27">
        <f t="shared" si="3"/>
        <v>0</v>
      </c>
      <c r="G53" s="27">
        <f t="shared" si="4"/>
        <v>0</v>
      </c>
      <c r="H53" s="27">
        <f t="shared" si="5"/>
        <v>0</v>
      </c>
    </row>
    <row r="54" spans="1:8" ht="12.75">
      <c r="A54" s="24"/>
      <c r="B54" s="25"/>
      <c r="C54" s="32" t="s">
        <v>16</v>
      </c>
      <c r="D54" s="32" t="s">
        <v>16</v>
      </c>
      <c r="E54" s="29"/>
      <c r="F54" s="27">
        <f t="shared" si="3"/>
        <v>0</v>
      </c>
      <c r="G54" s="27">
        <f t="shared" si="4"/>
        <v>0</v>
      </c>
      <c r="H54" s="27">
        <f t="shared" si="5"/>
        <v>0</v>
      </c>
    </row>
    <row r="55" spans="1:8" ht="12.75">
      <c r="A55" s="24"/>
      <c r="B55" s="25"/>
      <c r="C55" s="32" t="s">
        <v>16</v>
      </c>
      <c r="D55" s="32" t="s">
        <v>16</v>
      </c>
      <c r="E55" s="29"/>
      <c r="F55" s="27">
        <f t="shared" si="3"/>
        <v>0</v>
      </c>
      <c r="G55" s="27">
        <f t="shared" si="4"/>
        <v>0</v>
      </c>
      <c r="H55" s="27">
        <f t="shared" si="5"/>
        <v>0</v>
      </c>
    </row>
    <row r="56" spans="1:8" ht="12.75">
      <c r="A56" s="51" t="s">
        <v>15</v>
      </c>
      <c r="B56" s="52"/>
      <c r="C56" s="33" t="s">
        <v>16</v>
      </c>
      <c r="D56" s="33" t="s">
        <v>16</v>
      </c>
      <c r="E56" s="11" t="s">
        <v>16</v>
      </c>
      <c r="F56" s="31">
        <f>SUM(F43:F55)</f>
        <v>0</v>
      </c>
      <c r="G56" s="31">
        <f>SUM(G43:G55)</f>
        <v>0</v>
      </c>
      <c r="H56" s="31">
        <f>SUM(H43:H55)</f>
        <v>0</v>
      </c>
    </row>
    <row r="57" spans="1:8" ht="12.75">
      <c r="A57" s="53" t="s">
        <v>55</v>
      </c>
      <c r="B57" s="53"/>
      <c r="C57" s="53"/>
      <c r="D57" s="53"/>
      <c r="E57" s="53"/>
      <c r="F57" s="53"/>
      <c r="G57" s="53"/>
      <c r="H57" s="53"/>
    </row>
    <row r="58" spans="1:8" ht="12.75">
      <c r="A58" s="24"/>
      <c r="B58" s="32" t="s">
        <v>16</v>
      </c>
      <c r="C58" s="32" t="s">
        <v>16</v>
      </c>
      <c r="D58" s="32" t="s">
        <v>16</v>
      </c>
      <c r="E58" s="34" t="s">
        <v>16</v>
      </c>
      <c r="F58" s="27"/>
      <c r="G58" s="27"/>
      <c r="H58" s="27">
        <f>SUM(F58:G58)</f>
        <v>0</v>
      </c>
    </row>
    <row r="59" spans="1:8" ht="12.75">
      <c r="A59" s="24"/>
      <c r="B59" s="32" t="s">
        <v>16</v>
      </c>
      <c r="C59" s="32" t="s">
        <v>16</v>
      </c>
      <c r="D59" s="32" t="s">
        <v>16</v>
      </c>
      <c r="E59" s="34" t="s">
        <v>16</v>
      </c>
      <c r="F59" s="27"/>
      <c r="G59" s="27"/>
      <c r="H59" s="27">
        <f aca="true" t="shared" si="6" ref="H59:H66">SUM(F59:G59)</f>
        <v>0</v>
      </c>
    </row>
    <row r="60" spans="1:8" ht="12.75">
      <c r="A60" s="24"/>
      <c r="B60" s="32" t="s">
        <v>16</v>
      </c>
      <c r="C60" s="32" t="s">
        <v>16</v>
      </c>
      <c r="D60" s="32" t="s">
        <v>16</v>
      </c>
      <c r="E60" s="34" t="s">
        <v>16</v>
      </c>
      <c r="F60" s="27"/>
      <c r="G60" s="27"/>
      <c r="H60" s="27">
        <f t="shared" si="6"/>
        <v>0</v>
      </c>
    </row>
    <row r="61" spans="1:8" ht="12.75">
      <c r="A61" s="24"/>
      <c r="B61" s="32" t="s">
        <v>16</v>
      </c>
      <c r="C61" s="32" t="s">
        <v>16</v>
      </c>
      <c r="D61" s="32" t="s">
        <v>16</v>
      </c>
      <c r="E61" s="34" t="s">
        <v>16</v>
      </c>
      <c r="F61" s="27"/>
      <c r="G61" s="27"/>
      <c r="H61" s="27">
        <f t="shared" si="6"/>
        <v>0</v>
      </c>
    </row>
    <row r="62" spans="1:8" ht="12.75">
      <c r="A62" s="24"/>
      <c r="B62" s="32" t="s">
        <v>16</v>
      </c>
      <c r="C62" s="32" t="s">
        <v>16</v>
      </c>
      <c r="D62" s="32" t="s">
        <v>16</v>
      </c>
      <c r="E62" s="34" t="s">
        <v>16</v>
      </c>
      <c r="F62" s="27"/>
      <c r="G62" s="27"/>
      <c r="H62" s="27">
        <f t="shared" si="6"/>
        <v>0</v>
      </c>
    </row>
    <row r="63" spans="1:8" ht="12.75">
      <c r="A63" s="24"/>
      <c r="B63" s="32" t="s">
        <v>16</v>
      </c>
      <c r="C63" s="32" t="s">
        <v>16</v>
      </c>
      <c r="D63" s="32" t="s">
        <v>16</v>
      </c>
      <c r="E63" s="34" t="s">
        <v>16</v>
      </c>
      <c r="F63" s="27"/>
      <c r="G63" s="27"/>
      <c r="H63" s="27">
        <f t="shared" si="6"/>
        <v>0</v>
      </c>
    </row>
    <row r="64" spans="1:8" ht="12.75">
      <c r="A64" s="24"/>
      <c r="B64" s="32" t="s">
        <v>16</v>
      </c>
      <c r="C64" s="32" t="s">
        <v>16</v>
      </c>
      <c r="D64" s="32" t="s">
        <v>16</v>
      </c>
      <c r="E64" s="34" t="s">
        <v>16</v>
      </c>
      <c r="F64" s="27"/>
      <c r="G64" s="27"/>
      <c r="H64" s="27">
        <f t="shared" si="6"/>
        <v>0</v>
      </c>
    </row>
    <row r="65" spans="1:8" ht="12.75">
      <c r="A65" s="24"/>
      <c r="B65" s="32" t="s">
        <v>16</v>
      </c>
      <c r="C65" s="32" t="s">
        <v>16</v>
      </c>
      <c r="D65" s="32" t="s">
        <v>16</v>
      </c>
      <c r="E65" s="34" t="s">
        <v>16</v>
      </c>
      <c r="F65" s="27"/>
      <c r="G65" s="27"/>
      <c r="H65" s="27">
        <f t="shared" si="6"/>
        <v>0</v>
      </c>
    </row>
    <row r="66" spans="1:8" ht="12.75">
      <c r="A66" s="24"/>
      <c r="B66" s="32" t="s">
        <v>16</v>
      </c>
      <c r="C66" s="32" t="s">
        <v>16</v>
      </c>
      <c r="D66" s="32" t="s">
        <v>16</v>
      </c>
      <c r="E66" s="34" t="s">
        <v>16</v>
      </c>
      <c r="F66" s="27"/>
      <c r="G66" s="27"/>
      <c r="H66" s="27">
        <f t="shared" si="6"/>
        <v>0</v>
      </c>
    </row>
    <row r="67" spans="1:8" ht="15" customHeight="1">
      <c r="A67" s="51" t="s">
        <v>15</v>
      </c>
      <c r="B67" s="52"/>
      <c r="C67" s="33" t="s">
        <v>16</v>
      </c>
      <c r="D67" s="33" t="s">
        <v>16</v>
      </c>
      <c r="E67" s="33" t="s">
        <v>16</v>
      </c>
      <c r="F67" s="31">
        <f>SUM(F58:F66)</f>
        <v>0</v>
      </c>
      <c r="G67" s="31">
        <f>SUM(G58:G66)</f>
        <v>0</v>
      </c>
      <c r="H67" s="31">
        <f>SUM(H58:H66)</f>
        <v>0</v>
      </c>
    </row>
    <row r="68" spans="1:8" ht="12.75">
      <c r="A68" s="53" t="s">
        <v>30</v>
      </c>
      <c r="B68" s="53"/>
      <c r="C68" s="53"/>
      <c r="D68" s="53"/>
      <c r="E68" s="53"/>
      <c r="F68" s="53"/>
      <c r="G68" s="53"/>
      <c r="H68" s="53"/>
    </row>
    <row r="69" spans="1:8" ht="12.75">
      <c r="A69" s="24"/>
      <c r="B69" s="32" t="s">
        <v>16</v>
      </c>
      <c r="C69" s="32" t="s">
        <v>16</v>
      </c>
      <c r="D69" s="32" t="s">
        <v>16</v>
      </c>
      <c r="E69" s="34" t="s">
        <v>16</v>
      </c>
      <c r="F69" s="27"/>
      <c r="G69" s="27"/>
      <c r="H69" s="27">
        <f>SUM(F69:G69)</f>
        <v>0</v>
      </c>
    </row>
    <row r="70" spans="1:8" ht="12.75">
      <c r="A70" s="24"/>
      <c r="B70" s="32" t="s">
        <v>16</v>
      </c>
      <c r="C70" s="32" t="s">
        <v>16</v>
      </c>
      <c r="D70" s="32" t="s">
        <v>16</v>
      </c>
      <c r="E70" s="34" t="s">
        <v>16</v>
      </c>
      <c r="F70" s="27"/>
      <c r="G70" s="27"/>
      <c r="H70" s="27">
        <f aca="true" t="shared" si="7" ref="H70:H77">SUM(F70:G70)</f>
        <v>0</v>
      </c>
    </row>
    <row r="71" spans="1:8" ht="12.75">
      <c r="A71" s="24"/>
      <c r="B71" s="32" t="s">
        <v>16</v>
      </c>
      <c r="C71" s="32" t="s">
        <v>16</v>
      </c>
      <c r="D71" s="32" t="s">
        <v>16</v>
      </c>
      <c r="E71" s="34" t="s">
        <v>16</v>
      </c>
      <c r="F71" s="27"/>
      <c r="G71" s="27"/>
      <c r="H71" s="27">
        <f t="shared" si="7"/>
        <v>0</v>
      </c>
    </row>
    <row r="72" spans="1:8" ht="12.75">
      <c r="A72" s="24"/>
      <c r="B72" s="32" t="s">
        <v>16</v>
      </c>
      <c r="C72" s="32" t="s">
        <v>16</v>
      </c>
      <c r="D72" s="32" t="s">
        <v>16</v>
      </c>
      <c r="E72" s="34" t="s">
        <v>16</v>
      </c>
      <c r="F72" s="27"/>
      <c r="G72" s="27"/>
      <c r="H72" s="27">
        <f t="shared" si="7"/>
        <v>0</v>
      </c>
    </row>
    <row r="73" spans="1:8" ht="12.75">
      <c r="A73" s="24"/>
      <c r="B73" s="32" t="s">
        <v>16</v>
      </c>
      <c r="C73" s="32" t="s">
        <v>16</v>
      </c>
      <c r="D73" s="32" t="s">
        <v>16</v>
      </c>
      <c r="E73" s="34" t="s">
        <v>16</v>
      </c>
      <c r="F73" s="27"/>
      <c r="G73" s="27"/>
      <c r="H73" s="27">
        <f t="shared" si="7"/>
        <v>0</v>
      </c>
    </row>
    <row r="74" spans="1:8" ht="12.75">
      <c r="A74" s="24"/>
      <c r="B74" s="32" t="s">
        <v>16</v>
      </c>
      <c r="C74" s="32" t="s">
        <v>16</v>
      </c>
      <c r="D74" s="32" t="s">
        <v>16</v>
      </c>
      <c r="E74" s="34" t="s">
        <v>16</v>
      </c>
      <c r="F74" s="27"/>
      <c r="G74" s="27"/>
      <c r="H74" s="27">
        <f t="shared" si="7"/>
        <v>0</v>
      </c>
    </row>
    <row r="75" spans="1:8" ht="12.75">
      <c r="A75" s="24"/>
      <c r="B75" s="32" t="s">
        <v>16</v>
      </c>
      <c r="C75" s="32" t="s">
        <v>16</v>
      </c>
      <c r="D75" s="32" t="s">
        <v>16</v>
      </c>
      <c r="E75" s="34" t="s">
        <v>16</v>
      </c>
      <c r="F75" s="27"/>
      <c r="G75" s="27"/>
      <c r="H75" s="27">
        <f t="shared" si="7"/>
        <v>0</v>
      </c>
    </row>
    <row r="76" spans="1:8" ht="12.75">
      <c r="A76" s="24"/>
      <c r="B76" s="32" t="s">
        <v>16</v>
      </c>
      <c r="C76" s="32" t="s">
        <v>16</v>
      </c>
      <c r="D76" s="32" t="s">
        <v>16</v>
      </c>
      <c r="E76" s="34" t="s">
        <v>16</v>
      </c>
      <c r="F76" s="27"/>
      <c r="G76" s="27"/>
      <c r="H76" s="27">
        <f t="shared" si="7"/>
        <v>0</v>
      </c>
    </row>
    <row r="77" spans="1:8" ht="12.75">
      <c r="A77" s="24"/>
      <c r="B77" s="32" t="s">
        <v>16</v>
      </c>
      <c r="C77" s="32" t="s">
        <v>16</v>
      </c>
      <c r="D77" s="32" t="s">
        <v>16</v>
      </c>
      <c r="E77" s="34" t="s">
        <v>16</v>
      </c>
      <c r="F77" s="27"/>
      <c r="G77" s="27"/>
      <c r="H77" s="27">
        <f t="shared" si="7"/>
        <v>0</v>
      </c>
    </row>
    <row r="78" spans="1:8" ht="15" customHeight="1">
      <c r="A78" s="51" t="s">
        <v>15</v>
      </c>
      <c r="B78" s="52"/>
      <c r="C78" s="33" t="s">
        <v>16</v>
      </c>
      <c r="D78" s="33" t="s">
        <v>16</v>
      </c>
      <c r="E78" s="33" t="s">
        <v>16</v>
      </c>
      <c r="F78" s="31">
        <f>SUM(F69:F77)</f>
        <v>0</v>
      </c>
      <c r="G78" s="31">
        <f>SUM(G69:G77)</f>
        <v>0</v>
      </c>
      <c r="H78" s="31">
        <f>SUM(H69:H77)</f>
        <v>0</v>
      </c>
    </row>
    <row r="79" spans="1:9" ht="12.75">
      <c r="A79" s="58" t="s">
        <v>33</v>
      </c>
      <c r="B79" s="58"/>
      <c r="C79" s="58"/>
      <c r="D79" s="58"/>
      <c r="E79" s="58"/>
      <c r="F79" s="35">
        <f>F29+F35+F41+F56+F67+F78</f>
        <v>0</v>
      </c>
      <c r="G79" s="35">
        <f>G29+G35+G41+G56+G67+G78</f>
        <v>0</v>
      </c>
      <c r="H79" s="35">
        <f>H29+H35+H41+H56+H67+H78</f>
        <v>0</v>
      </c>
      <c r="I79">
        <v>10</v>
      </c>
    </row>
    <row r="80" spans="1:8" ht="15.75">
      <c r="A80" s="57" t="s">
        <v>56</v>
      </c>
      <c r="B80" s="57"/>
      <c r="C80" s="57"/>
      <c r="D80" s="57"/>
      <c r="E80" s="57"/>
      <c r="F80" s="57"/>
      <c r="G80" s="57"/>
      <c r="H80" s="57"/>
    </row>
    <row r="81" spans="1:8" ht="12.75">
      <c r="A81" s="53" t="s">
        <v>57</v>
      </c>
      <c r="B81" s="53"/>
      <c r="C81" s="53"/>
      <c r="D81" s="53"/>
      <c r="E81" s="53"/>
      <c r="F81" s="53"/>
      <c r="G81" s="53"/>
      <c r="H81" s="53"/>
    </row>
    <row r="82" spans="1:8" ht="12.75">
      <c r="A82" s="24"/>
      <c r="B82" s="25"/>
      <c r="C82" s="25"/>
      <c r="D82" s="25"/>
      <c r="E82" s="26"/>
      <c r="F82" s="27">
        <f>E82*C82*8</f>
        <v>0</v>
      </c>
      <c r="G82" s="27">
        <f>E82*D82*4</f>
        <v>0</v>
      </c>
      <c r="H82" s="27">
        <f>SUM(F82:G82)</f>
        <v>0</v>
      </c>
    </row>
    <row r="83" spans="1:8" ht="12.75">
      <c r="A83" s="24"/>
      <c r="B83" s="25"/>
      <c r="C83" s="25"/>
      <c r="D83" s="25"/>
      <c r="E83" s="26"/>
      <c r="F83" s="27">
        <f aca="true" t="shared" si="8" ref="F83:F94">E83*C83*8</f>
        <v>0</v>
      </c>
      <c r="G83" s="27">
        <f aca="true" t="shared" si="9" ref="G83:G94">E83*D83*4</f>
        <v>0</v>
      </c>
      <c r="H83" s="27">
        <f aca="true" t="shared" si="10" ref="H83:H94">SUM(F83:G83)</f>
        <v>0</v>
      </c>
    </row>
    <row r="84" spans="1:8" ht="12.75">
      <c r="A84" s="24"/>
      <c r="B84" s="25"/>
      <c r="C84" s="25"/>
      <c r="D84" s="25"/>
      <c r="E84" s="26"/>
      <c r="F84" s="27">
        <f t="shared" si="8"/>
        <v>0</v>
      </c>
      <c r="G84" s="27">
        <f t="shared" si="9"/>
        <v>0</v>
      </c>
      <c r="H84" s="27">
        <f t="shared" si="10"/>
        <v>0</v>
      </c>
    </row>
    <row r="85" spans="1:8" ht="12.75">
      <c r="A85" s="24"/>
      <c r="B85" s="25"/>
      <c r="C85" s="25"/>
      <c r="D85" s="25"/>
      <c r="E85" s="26"/>
      <c r="F85" s="27">
        <f t="shared" si="8"/>
        <v>0</v>
      </c>
      <c r="G85" s="27">
        <f t="shared" si="9"/>
        <v>0</v>
      </c>
      <c r="H85" s="27">
        <f t="shared" si="10"/>
        <v>0</v>
      </c>
    </row>
    <row r="86" spans="1:8" ht="12.75">
      <c r="A86" s="24"/>
      <c r="B86" s="25"/>
      <c r="C86" s="25"/>
      <c r="D86" s="25"/>
      <c r="E86" s="26"/>
      <c r="F86" s="27">
        <f t="shared" si="8"/>
        <v>0</v>
      </c>
      <c r="G86" s="27">
        <f t="shared" si="9"/>
        <v>0</v>
      </c>
      <c r="H86" s="27">
        <f t="shared" si="10"/>
        <v>0</v>
      </c>
    </row>
    <row r="87" spans="1:8" ht="12.75">
      <c r="A87" s="24"/>
      <c r="B87" s="25"/>
      <c r="C87" s="25"/>
      <c r="D87" s="25"/>
      <c r="E87" s="26"/>
      <c r="F87" s="27">
        <f t="shared" si="8"/>
        <v>0</v>
      </c>
      <c r="G87" s="27">
        <f t="shared" si="9"/>
        <v>0</v>
      </c>
      <c r="H87" s="27">
        <f t="shared" si="10"/>
        <v>0</v>
      </c>
    </row>
    <row r="88" spans="1:8" ht="12.75">
      <c r="A88" s="24"/>
      <c r="B88" s="25"/>
      <c r="C88" s="25"/>
      <c r="D88" s="25"/>
      <c r="E88" s="26"/>
      <c r="F88" s="27">
        <f t="shared" si="8"/>
        <v>0</v>
      </c>
      <c r="G88" s="27">
        <f t="shared" si="9"/>
        <v>0</v>
      </c>
      <c r="H88" s="27">
        <f t="shared" si="10"/>
        <v>0</v>
      </c>
    </row>
    <row r="89" spans="1:8" ht="12.75">
      <c r="A89" s="24"/>
      <c r="B89" s="25"/>
      <c r="C89" s="25"/>
      <c r="D89" s="25"/>
      <c r="E89" s="26"/>
      <c r="F89" s="27">
        <f t="shared" si="8"/>
        <v>0</v>
      </c>
      <c r="G89" s="27">
        <f t="shared" si="9"/>
        <v>0</v>
      </c>
      <c r="H89" s="27">
        <f t="shared" si="10"/>
        <v>0</v>
      </c>
    </row>
    <row r="90" spans="1:8" ht="12.75">
      <c r="A90" s="24"/>
      <c r="B90" s="25"/>
      <c r="C90" s="25"/>
      <c r="D90" s="25"/>
      <c r="E90" s="26"/>
      <c r="F90" s="27">
        <f t="shared" si="8"/>
        <v>0</v>
      </c>
      <c r="G90" s="27">
        <f t="shared" si="9"/>
        <v>0</v>
      </c>
      <c r="H90" s="27">
        <f t="shared" si="10"/>
        <v>0</v>
      </c>
    </row>
    <row r="91" spans="1:8" ht="12.75" customHeight="1">
      <c r="A91" s="24"/>
      <c r="B91" s="25"/>
      <c r="C91" s="28"/>
      <c r="D91" s="28"/>
      <c r="E91" s="29"/>
      <c r="F91" s="27">
        <f t="shared" si="8"/>
        <v>0</v>
      </c>
      <c r="G91" s="27">
        <f t="shared" si="9"/>
        <v>0</v>
      </c>
      <c r="H91" s="27">
        <f t="shared" si="10"/>
        <v>0</v>
      </c>
    </row>
    <row r="92" spans="1:8" ht="12.75" customHeight="1">
      <c r="A92" s="24"/>
      <c r="B92" s="25"/>
      <c r="C92" s="28"/>
      <c r="D92" s="28"/>
      <c r="E92" s="29"/>
      <c r="F92" s="27">
        <f t="shared" si="8"/>
        <v>0</v>
      </c>
      <c r="G92" s="27">
        <f t="shared" si="9"/>
        <v>0</v>
      </c>
      <c r="H92" s="27">
        <f t="shared" si="10"/>
        <v>0</v>
      </c>
    </row>
    <row r="93" spans="1:8" ht="14.25" customHeight="1">
      <c r="A93" s="24"/>
      <c r="B93" s="25"/>
      <c r="C93" s="28"/>
      <c r="D93" s="28"/>
      <c r="E93" s="29"/>
      <c r="F93" s="27">
        <f t="shared" si="8"/>
        <v>0</v>
      </c>
      <c r="G93" s="27">
        <f t="shared" si="9"/>
        <v>0</v>
      </c>
      <c r="H93" s="27">
        <f t="shared" si="10"/>
        <v>0</v>
      </c>
    </row>
    <row r="94" spans="1:8" ht="12.75">
      <c r="A94" s="24"/>
      <c r="B94" s="25"/>
      <c r="C94" s="28"/>
      <c r="D94" s="28"/>
      <c r="E94" s="29"/>
      <c r="F94" s="27">
        <f t="shared" si="8"/>
        <v>0</v>
      </c>
      <c r="G94" s="27">
        <f t="shared" si="9"/>
        <v>0</v>
      </c>
      <c r="H94" s="27">
        <f t="shared" si="10"/>
        <v>0</v>
      </c>
    </row>
    <row r="95" spans="1:8" ht="12.75">
      <c r="A95" s="51" t="s">
        <v>15</v>
      </c>
      <c r="B95" s="52"/>
      <c r="C95" s="30">
        <f>SUM(C82:C94)</f>
        <v>0</v>
      </c>
      <c r="D95" s="30">
        <f>SUM(D82:D94)</f>
        <v>0</v>
      </c>
      <c r="E95" s="11" t="s">
        <v>16</v>
      </c>
      <c r="F95" s="31">
        <f>SUM(F82:F94)</f>
        <v>0</v>
      </c>
      <c r="G95" s="31">
        <f>SUM(G82:G94)</f>
        <v>0</v>
      </c>
      <c r="H95" s="31">
        <f>SUM(H82:H94)</f>
        <v>0</v>
      </c>
    </row>
    <row r="96" spans="1:8" ht="12.75">
      <c r="A96" s="53" t="s">
        <v>58</v>
      </c>
      <c r="B96" s="53"/>
      <c r="C96" s="53"/>
      <c r="D96" s="53"/>
      <c r="E96" s="53"/>
      <c r="F96" s="53"/>
      <c r="G96" s="53"/>
      <c r="H96" s="53"/>
    </row>
    <row r="97" spans="1:8" ht="12" customHeight="1">
      <c r="A97" s="24"/>
      <c r="B97" s="32"/>
      <c r="C97" s="32" t="s">
        <v>16</v>
      </c>
      <c r="D97" s="32" t="s">
        <v>16</v>
      </c>
      <c r="E97" s="26"/>
      <c r="F97" s="27">
        <f>E97*8</f>
        <v>0</v>
      </c>
      <c r="G97" s="27">
        <f>E97*4</f>
        <v>0</v>
      </c>
      <c r="H97" s="27">
        <f>SUM(F97:G97)</f>
        <v>0</v>
      </c>
    </row>
    <row r="98" spans="1:8" ht="12" customHeight="1">
      <c r="A98" s="24"/>
      <c r="B98" s="32"/>
      <c r="C98" s="32" t="s">
        <v>16</v>
      </c>
      <c r="D98" s="32" t="s">
        <v>16</v>
      </c>
      <c r="E98" s="26"/>
      <c r="F98" s="27">
        <f>E98*8</f>
        <v>0</v>
      </c>
      <c r="G98" s="27">
        <f>E98*4</f>
        <v>0</v>
      </c>
      <c r="H98" s="27">
        <f>SUM(F98:G98)</f>
        <v>0</v>
      </c>
    </row>
    <row r="99" spans="1:8" ht="12" customHeight="1">
      <c r="A99" s="24"/>
      <c r="B99" s="32"/>
      <c r="C99" s="32" t="s">
        <v>16</v>
      </c>
      <c r="D99" s="32" t="s">
        <v>16</v>
      </c>
      <c r="E99" s="26"/>
      <c r="F99" s="27">
        <f>E99*8</f>
        <v>0</v>
      </c>
      <c r="G99" s="27">
        <f>E99*4</f>
        <v>0</v>
      </c>
      <c r="H99" s="27">
        <f>SUM(F99:G99)</f>
        <v>0</v>
      </c>
    </row>
    <row r="100" spans="1:8" ht="12" customHeight="1">
      <c r="A100" s="24"/>
      <c r="B100" s="32"/>
      <c r="C100" s="32" t="s">
        <v>16</v>
      </c>
      <c r="D100" s="32" t="s">
        <v>16</v>
      </c>
      <c r="E100" s="26"/>
      <c r="F100" s="27">
        <f>E100*8</f>
        <v>0</v>
      </c>
      <c r="G100" s="27">
        <f>E100*4</f>
        <v>0</v>
      </c>
      <c r="H100" s="27">
        <f>SUM(F100:G100)</f>
        <v>0</v>
      </c>
    </row>
    <row r="101" spans="1:8" ht="12.75">
      <c r="A101" s="51" t="s">
        <v>15</v>
      </c>
      <c r="B101" s="52"/>
      <c r="C101" s="11" t="s">
        <v>16</v>
      </c>
      <c r="D101" s="11" t="s">
        <v>16</v>
      </c>
      <c r="E101" s="11" t="s">
        <v>16</v>
      </c>
      <c r="F101" s="31">
        <f>SUM(F97:F100)</f>
        <v>0</v>
      </c>
      <c r="G101" s="31">
        <f>SUM(G97:G100)</f>
        <v>0</v>
      </c>
      <c r="H101" s="31">
        <f>SUM(H97:H100)</f>
        <v>0</v>
      </c>
    </row>
    <row r="102" spans="1:8" ht="12.75">
      <c r="A102" s="53" t="s">
        <v>54</v>
      </c>
      <c r="B102" s="53"/>
      <c r="C102" s="53"/>
      <c r="D102" s="53"/>
      <c r="E102" s="53"/>
      <c r="F102" s="53"/>
      <c r="G102" s="53"/>
      <c r="H102" s="53"/>
    </row>
    <row r="103" spans="1:8" ht="12.75">
      <c r="A103" s="24"/>
      <c r="B103" s="25"/>
      <c r="C103" s="32" t="s">
        <v>16</v>
      </c>
      <c r="D103" s="32" t="s">
        <v>16</v>
      </c>
      <c r="E103" s="26"/>
      <c r="F103" s="27">
        <f>E103*8</f>
        <v>0</v>
      </c>
      <c r="G103" s="27">
        <f>E103*4</f>
        <v>0</v>
      </c>
      <c r="H103" s="27">
        <f>SUM(F103:G103)</f>
        <v>0</v>
      </c>
    </row>
    <row r="104" spans="1:8" ht="12.75">
      <c r="A104" s="24"/>
      <c r="B104" s="25"/>
      <c r="C104" s="32" t="s">
        <v>16</v>
      </c>
      <c r="D104" s="32" t="s">
        <v>16</v>
      </c>
      <c r="E104" s="26"/>
      <c r="F104" s="27">
        <f aca="true" t="shared" si="11" ref="F104:F115">E104*8</f>
        <v>0</v>
      </c>
      <c r="G104" s="27">
        <f aca="true" t="shared" si="12" ref="G104:G115">E104*4</f>
        <v>0</v>
      </c>
      <c r="H104" s="27">
        <f aca="true" t="shared" si="13" ref="H104:H115">SUM(F104:G104)</f>
        <v>0</v>
      </c>
    </row>
    <row r="105" spans="1:8" ht="12.75">
      <c r="A105" s="24"/>
      <c r="B105" s="25"/>
      <c r="C105" s="32" t="s">
        <v>16</v>
      </c>
      <c r="D105" s="32" t="s">
        <v>16</v>
      </c>
      <c r="E105" s="26"/>
      <c r="F105" s="27">
        <f t="shared" si="11"/>
        <v>0</v>
      </c>
      <c r="G105" s="27">
        <f t="shared" si="12"/>
        <v>0</v>
      </c>
      <c r="H105" s="27">
        <f t="shared" si="13"/>
        <v>0</v>
      </c>
    </row>
    <row r="106" spans="1:8" ht="12.75">
      <c r="A106" s="24"/>
      <c r="B106" s="25"/>
      <c r="C106" s="32" t="s">
        <v>16</v>
      </c>
      <c r="D106" s="32" t="s">
        <v>16</v>
      </c>
      <c r="E106" s="26"/>
      <c r="F106" s="27">
        <f t="shared" si="11"/>
        <v>0</v>
      </c>
      <c r="G106" s="27">
        <f t="shared" si="12"/>
        <v>0</v>
      </c>
      <c r="H106" s="27">
        <f t="shared" si="13"/>
        <v>0</v>
      </c>
    </row>
    <row r="107" spans="1:8" ht="12.75">
      <c r="A107" s="24"/>
      <c r="B107" s="25"/>
      <c r="C107" s="32" t="s">
        <v>16</v>
      </c>
      <c r="D107" s="32" t="s">
        <v>16</v>
      </c>
      <c r="E107" s="26"/>
      <c r="F107" s="27">
        <f t="shared" si="11"/>
        <v>0</v>
      </c>
      <c r="G107" s="27">
        <f t="shared" si="12"/>
        <v>0</v>
      </c>
      <c r="H107" s="27">
        <f t="shared" si="13"/>
        <v>0</v>
      </c>
    </row>
    <row r="108" spans="1:8" ht="12.75">
      <c r="A108" s="24"/>
      <c r="B108" s="25"/>
      <c r="C108" s="32" t="s">
        <v>16</v>
      </c>
      <c r="D108" s="32" t="s">
        <v>16</v>
      </c>
      <c r="E108" s="26"/>
      <c r="F108" s="27">
        <f t="shared" si="11"/>
        <v>0</v>
      </c>
      <c r="G108" s="27">
        <f t="shared" si="12"/>
        <v>0</v>
      </c>
      <c r="H108" s="27">
        <f t="shared" si="13"/>
        <v>0</v>
      </c>
    </row>
    <row r="109" spans="1:8" ht="12.75">
      <c r="A109" s="24"/>
      <c r="B109" s="25"/>
      <c r="C109" s="32" t="s">
        <v>16</v>
      </c>
      <c r="D109" s="32" t="s">
        <v>16</v>
      </c>
      <c r="E109" s="26"/>
      <c r="F109" s="27">
        <f t="shared" si="11"/>
        <v>0</v>
      </c>
      <c r="G109" s="27">
        <f t="shared" si="12"/>
        <v>0</v>
      </c>
      <c r="H109" s="27">
        <f t="shared" si="13"/>
        <v>0</v>
      </c>
    </row>
    <row r="110" spans="1:8" ht="12.75">
      <c r="A110" s="24"/>
      <c r="B110" s="25"/>
      <c r="C110" s="32" t="s">
        <v>16</v>
      </c>
      <c r="D110" s="32" t="s">
        <v>16</v>
      </c>
      <c r="E110" s="26"/>
      <c r="F110" s="27">
        <f t="shared" si="11"/>
        <v>0</v>
      </c>
      <c r="G110" s="27">
        <f t="shared" si="12"/>
        <v>0</v>
      </c>
      <c r="H110" s="27">
        <f t="shared" si="13"/>
        <v>0</v>
      </c>
    </row>
    <row r="111" spans="1:8" ht="12.75">
      <c r="A111" s="24"/>
      <c r="B111" s="25"/>
      <c r="C111" s="32" t="s">
        <v>16</v>
      </c>
      <c r="D111" s="32" t="s">
        <v>16</v>
      </c>
      <c r="E111" s="26"/>
      <c r="F111" s="27">
        <f t="shared" si="11"/>
        <v>0</v>
      </c>
      <c r="G111" s="27">
        <f t="shared" si="12"/>
        <v>0</v>
      </c>
      <c r="H111" s="27">
        <f t="shared" si="13"/>
        <v>0</v>
      </c>
    </row>
    <row r="112" spans="1:8" ht="12.75">
      <c r="A112" s="24"/>
      <c r="B112" s="25"/>
      <c r="C112" s="32" t="s">
        <v>16</v>
      </c>
      <c r="D112" s="32" t="s">
        <v>16</v>
      </c>
      <c r="E112" s="29"/>
      <c r="F112" s="27">
        <f t="shared" si="11"/>
        <v>0</v>
      </c>
      <c r="G112" s="27">
        <f t="shared" si="12"/>
        <v>0</v>
      </c>
      <c r="H112" s="27">
        <f t="shared" si="13"/>
        <v>0</v>
      </c>
    </row>
    <row r="113" spans="1:8" ht="12.75">
      <c r="A113" s="24"/>
      <c r="B113" s="25"/>
      <c r="C113" s="32" t="s">
        <v>16</v>
      </c>
      <c r="D113" s="32" t="s">
        <v>16</v>
      </c>
      <c r="E113" s="29"/>
      <c r="F113" s="27">
        <f t="shared" si="11"/>
        <v>0</v>
      </c>
      <c r="G113" s="27">
        <f t="shared" si="12"/>
        <v>0</v>
      </c>
      <c r="H113" s="27">
        <f t="shared" si="13"/>
        <v>0</v>
      </c>
    </row>
    <row r="114" spans="1:8" ht="12.75">
      <c r="A114" s="24"/>
      <c r="B114" s="25"/>
      <c r="C114" s="32" t="s">
        <v>16</v>
      </c>
      <c r="D114" s="32" t="s">
        <v>16</v>
      </c>
      <c r="E114" s="29"/>
      <c r="F114" s="27">
        <f t="shared" si="11"/>
        <v>0</v>
      </c>
      <c r="G114" s="27">
        <f t="shared" si="12"/>
        <v>0</v>
      </c>
      <c r="H114" s="27">
        <f t="shared" si="13"/>
        <v>0</v>
      </c>
    </row>
    <row r="115" spans="1:8" ht="12.75">
      <c r="A115" s="24"/>
      <c r="B115" s="25"/>
      <c r="C115" s="32" t="s">
        <v>16</v>
      </c>
      <c r="D115" s="32" t="s">
        <v>16</v>
      </c>
      <c r="E115" s="29"/>
      <c r="F115" s="27">
        <f t="shared" si="11"/>
        <v>0</v>
      </c>
      <c r="G115" s="27">
        <f t="shared" si="12"/>
        <v>0</v>
      </c>
      <c r="H115" s="27">
        <f t="shared" si="13"/>
        <v>0</v>
      </c>
    </row>
    <row r="116" spans="1:8" ht="12.75">
      <c r="A116" s="51" t="s">
        <v>15</v>
      </c>
      <c r="B116" s="52"/>
      <c r="C116" s="33" t="s">
        <v>16</v>
      </c>
      <c r="D116" s="33" t="s">
        <v>16</v>
      </c>
      <c r="E116" s="11" t="s">
        <v>16</v>
      </c>
      <c r="F116" s="31">
        <f>SUM(F103:F115)</f>
        <v>0</v>
      </c>
      <c r="G116" s="31">
        <f>SUM(G103:G115)</f>
        <v>0</v>
      </c>
      <c r="H116" s="31">
        <f>SUM(H103:H115)</f>
        <v>0</v>
      </c>
    </row>
    <row r="117" spans="1:8" ht="12.75">
      <c r="A117" s="53" t="s">
        <v>55</v>
      </c>
      <c r="B117" s="53"/>
      <c r="C117" s="53"/>
      <c r="D117" s="53"/>
      <c r="E117" s="53"/>
      <c r="F117" s="53"/>
      <c r="G117" s="53"/>
      <c r="H117" s="53"/>
    </row>
    <row r="118" spans="1:8" ht="12.75">
      <c r="A118" s="24"/>
      <c r="B118" s="32" t="s">
        <v>16</v>
      </c>
      <c r="C118" s="32" t="s">
        <v>16</v>
      </c>
      <c r="D118" s="32" t="s">
        <v>16</v>
      </c>
      <c r="E118" s="34" t="s">
        <v>16</v>
      </c>
      <c r="F118" s="27"/>
      <c r="G118" s="27"/>
      <c r="H118" s="27">
        <f>SUM(F118:G118)</f>
        <v>0</v>
      </c>
    </row>
    <row r="119" spans="1:8" ht="12.75">
      <c r="A119" s="24"/>
      <c r="B119" s="32" t="s">
        <v>16</v>
      </c>
      <c r="C119" s="32" t="s">
        <v>16</v>
      </c>
      <c r="D119" s="32" t="s">
        <v>16</v>
      </c>
      <c r="E119" s="34" t="s">
        <v>16</v>
      </c>
      <c r="F119" s="27"/>
      <c r="G119" s="27"/>
      <c r="H119" s="27">
        <f aca="true" t="shared" si="14" ref="H119:H126">SUM(F119:G119)</f>
        <v>0</v>
      </c>
    </row>
    <row r="120" spans="1:8" ht="12.75">
      <c r="A120" s="24"/>
      <c r="B120" s="32" t="s">
        <v>16</v>
      </c>
      <c r="C120" s="32" t="s">
        <v>16</v>
      </c>
      <c r="D120" s="32" t="s">
        <v>16</v>
      </c>
      <c r="E120" s="34" t="s">
        <v>16</v>
      </c>
      <c r="F120" s="27"/>
      <c r="G120" s="27"/>
      <c r="H120" s="27">
        <f t="shared" si="14"/>
        <v>0</v>
      </c>
    </row>
    <row r="121" spans="1:8" ht="12.75">
      <c r="A121" s="24"/>
      <c r="B121" s="32" t="s">
        <v>16</v>
      </c>
      <c r="C121" s="32" t="s">
        <v>16</v>
      </c>
      <c r="D121" s="32" t="s">
        <v>16</v>
      </c>
      <c r="E121" s="34" t="s">
        <v>16</v>
      </c>
      <c r="F121" s="27"/>
      <c r="G121" s="27"/>
      <c r="H121" s="27">
        <f t="shared" si="14"/>
        <v>0</v>
      </c>
    </row>
    <row r="122" spans="1:8" ht="12.75">
      <c r="A122" s="24"/>
      <c r="B122" s="32" t="s">
        <v>16</v>
      </c>
      <c r="C122" s="32" t="s">
        <v>16</v>
      </c>
      <c r="D122" s="32" t="s">
        <v>16</v>
      </c>
      <c r="E122" s="34" t="s">
        <v>16</v>
      </c>
      <c r="F122" s="27"/>
      <c r="G122" s="27"/>
      <c r="H122" s="27">
        <f t="shared" si="14"/>
        <v>0</v>
      </c>
    </row>
    <row r="123" spans="1:8" ht="12.75">
      <c r="A123" s="24"/>
      <c r="B123" s="32" t="s">
        <v>16</v>
      </c>
      <c r="C123" s="32" t="s">
        <v>16</v>
      </c>
      <c r="D123" s="32" t="s">
        <v>16</v>
      </c>
      <c r="E123" s="34" t="s">
        <v>16</v>
      </c>
      <c r="F123" s="27"/>
      <c r="G123" s="27"/>
      <c r="H123" s="27">
        <f t="shared" si="14"/>
        <v>0</v>
      </c>
    </row>
    <row r="124" spans="1:8" ht="12.75">
      <c r="A124" s="24"/>
      <c r="B124" s="32" t="s">
        <v>16</v>
      </c>
      <c r="C124" s="32" t="s">
        <v>16</v>
      </c>
      <c r="D124" s="32" t="s">
        <v>16</v>
      </c>
      <c r="E124" s="34" t="s">
        <v>16</v>
      </c>
      <c r="F124" s="27"/>
      <c r="G124" s="27"/>
      <c r="H124" s="27">
        <f t="shared" si="14"/>
        <v>0</v>
      </c>
    </row>
    <row r="125" spans="1:8" ht="12.75">
      <c r="A125" s="24"/>
      <c r="B125" s="32" t="s">
        <v>16</v>
      </c>
      <c r="C125" s="32" t="s">
        <v>16</v>
      </c>
      <c r="D125" s="32" t="s">
        <v>16</v>
      </c>
      <c r="E125" s="34" t="s">
        <v>16</v>
      </c>
      <c r="F125" s="27"/>
      <c r="G125" s="27"/>
      <c r="H125" s="27">
        <f t="shared" si="14"/>
        <v>0</v>
      </c>
    </row>
    <row r="126" spans="1:8" ht="12.75">
      <c r="A126" s="24"/>
      <c r="B126" s="32" t="s">
        <v>16</v>
      </c>
      <c r="C126" s="32" t="s">
        <v>16</v>
      </c>
      <c r="D126" s="32" t="s">
        <v>16</v>
      </c>
      <c r="E126" s="34" t="s">
        <v>16</v>
      </c>
      <c r="F126" s="27"/>
      <c r="G126" s="27"/>
      <c r="H126" s="27">
        <f t="shared" si="14"/>
        <v>0</v>
      </c>
    </row>
    <row r="127" spans="1:8" ht="15" customHeight="1">
      <c r="A127" s="51" t="s">
        <v>15</v>
      </c>
      <c r="B127" s="52"/>
      <c r="C127" s="33" t="s">
        <v>16</v>
      </c>
      <c r="D127" s="33" t="s">
        <v>16</v>
      </c>
      <c r="E127" s="33" t="s">
        <v>16</v>
      </c>
      <c r="F127" s="31">
        <f>SUM(F118:F126)</f>
        <v>0</v>
      </c>
      <c r="G127" s="31">
        <f>SUM(G118:G126)</f>
        <v>0</v>
      </c>
      <c r="H127" s="31">
        <f>SUM(H118:H126)</f>
        <v>0</v>
      </c>
    </row>
    <row r="128" spans="1:8" ht="12.75">
      <c r="A128" s="53" t="s">
        <v>30</v>
      </c>
      <c r="B128" s="53"/>
      <c r="C128" s="53"/>
      <c r="D128" s="53"/>
      <c r="E128" s="53"/>
      <c r="F128" s="53"/>
      <c r="G128" s="53"/>
      <c r="H128" s="53"/>
    </row>
    <row r="129" spans="1:8" ht="12.75">
      <c r="A129" s="24"/>
      <c r="B129" s="32" t="s">
        <v>16</v>
      </c>
      <c r="C129" s="32" t="s">
        <v>16</v>
      </c>
      <c r="D129" s="32" t="s">
        <v>16</v>
      </c>
      <c r="E129" s="34" t="s">
        <v>16</v>
      </c>
      <c r="F129" s="27"/>
      <c r="G129" s="27"/>
      <c r="H129" s="27">
        <f>SUM(F129:G129)</f>
        <v>0</v>
      </c>
    </row>
    <row r="130" spans="1:8" ht="12.75">
      <c r="A130" s="24"/>
      <c r="B130" s="32" t="s">
        <v>16</v>
      </c>
      <c r="C130" s="32" t="s">
        <v>16</v>
      </c>
      <c r="D130" s="32" t="s">
        <v>16</v>
      </c>
      <c r="E130" s="34" t="s">
        <v>16</v>
      </c>
      <c r="F130" s="27"/>
      <c r="G130" s="27"/>
      <c r="H130" s="27">
        <f aca="true" t="shared" si="15" ref="H130:H137">SUM(F130:G130)</f>
        <v>0</v>
      </c>
    </row>
    <row r="131" spans="1:8" ht="12.75">
      <c r="A131" s="24"/>
      <c r="B131" s="32" t="s">
        <v>16</v>
      </c>
      <c r="C131" s="32" t="s">
        <v>16</v>
      </c>
      <c r="D131" s="32" t="s">
        <v>16</v>
      </c>
      <c r="E131" s="34" t="s">
        <v>16</v>
      </c>
      <c r="F131" s="27"/>
      <c r="G131" s="27"/>
      <c r="H131" s="27">
        <f t="shared" si="15"/>
        <v>0</v>
      </c>
    </row>
    <row r="132" spans="1:8" ht="12.75">
      <c r="A132" s="24"/>
      <c r="B132" s="32" t="s">
        <v>16</v>
      </c>
      <c r="C132" s="32" t="s">
        <v>16</v>
      </c>
      <c r="D132" s="32" t="s">
        <v>16</v>
      </c>
      <c r="E132" s="34" t="s">
        <v>16</v>
      </c>
      <c r="F132" s="27"/>
      <c r="G132" s="27"/>
      <c r="H132" s="27">
        <f t="shared" si="15"/>
        <v>0</v>
      </c>
    </row>
    <row r="133" spans="1:8" ht="12.75">
      <c r="A133" s="24"/>
      <c r="B133" s="32" t="s">
        <v>16</v>
      </c>
      <c r="C133" s="32" t="s">
        <v>16</v>
      </c>
      <c r="D133" s="32" t="s">
        <v>16</v>
      </c>
      <c r="E133" s="34" t="s">
        <v>16</v>
      </c>
      <c r="F133" s="27"/>
      <c r="G133" s="27"/>
      <c r="H133" s="27">
        <f t="shared" si="15"/>
        <v>0</v>
      </c>
    </row>
    <row r="134" spans="1:8" ht="12.75">
      <c r="A134" s="24"/>
      <c r="B134" s="32" t="s">
        <v>16</v>
      </c>
      <c r="C134" s="32" t="s">
        <v>16</v>
      </c>
      <c r="D134" s="32" t="s">
        <v>16</v>
      </c>
      <c r="E134" s="34" t="s">
        <v>16</v>
      </c>
      <c r="F134" s="27"/>
      <c r="G134" s="27"/>
      <c r="H134" s="27">
        <f t="shared" si="15"/>
        <v>0</v>
      </c>
    </row>
    <row r="135" spans="1:8" ht="12.75">
      <c r="A135" s="24"/>
      <c r="B135" s="32" t="s">
        <v>16</v>
      </c>
      <c r="C135" s="32" t="s">
        <v>16</v>
      </c>
      <c r="D135" s="32" t="s">
        <v>16</v>
      </c>
      <c r="E135" s="34" t="s">
        <v>16</v>
      </c>
      <c r="F135" s="27"/>
      <c r="G135" s="27"/>
      <c r="H135" s="27">
        <f t="shared" si="15"/>
        <v>0</v>
      </c>
    </row>
    <row r="136" spans="1:8" ht="12.75">
      <c r="A136" s="24"/>
      <c r="B136" s="32" t="s">
        <v>16</v>
      </c>
      <c r="C136" s="32" t="s">
        <v>16</v>
      </c>
      <c r="D136" s="32" t="s">
        <v>16</v>
      </c>
      <c r="E136" s="34" t="s">
        <v>16</v>
      </c>
      <c r="F136" s="27"/>
      <c r="G136" s="27"/>
      <c r="H136" s="27">
        <f t="shared" si="15"/>
        <v>0</v>
      </c>
    </row>
    <row r="137" spans="1:8" ht="12.75">
      <c r="A137" s="24"/>
      <c r="B137" s="32" t="s">
        <v>16</v>
      </c>
      <c r="C137" s="32" t="s">
        <v>16</v>
      </c>
      <c r="D137" s="32" t="s">
        <v>16</v>
      </c>
      <c r="E137" s="34" t="s">
        <v>16</v>
      </c>
      <c r="F137" s="27"/>
      <c r="G137" s="27"/>
      <c r="H137" s="27">
        <f t="shared" si="15"/>
        <v>0</v>
      </c>
    </row>
    <row r="138" spans="1:8" ht="15" customHeight="1">
      <c r="A138" s="51" t="s">
        <v>15</v>
      </c>
      <c r="B138" s="52"/>
      <c r="C138" s="33" t="s">
        <v>16</v>
      </c>
      <c r="D138" s="33" t="s">
        <v>16</v>
      </c>
      <c r="E138" s="33" t="s">
        <v>16</v>
      </c>
      <c r="F138" s="31">
        <f>SUM(F129:F137)</f>
        <v>0</v>
      </c>
      <c r="G138" s="31">
        <f>SUM(G129:G137)</f>
        <v>0</v>
      </c>
      <c r="H138" s="31">
        <f>SUM(H129:H137)</f>
        <v>0</v>
      </c>
    </row>
    <row r="139" spans="1:8" ht="12.75">
      <c r="A139" s="58" t="s">
        <v>33</v>
      </c>
      <c r="B139" s="58"/>
      <c r="C139" s="58"/>
      <c r="D139" s="58"/>
      <c r="E139" s="58"/>
      <c r="F139" s="35">
        <f>F95+F101+F116+F127+F138</f>
        <v>0</v>
      </c>
      <c r="G139" s="35">
        <f>G95+G101+G116+G127+G138</f>
        <v>0</v>
      </c>
      <c r="H139" s="35">
        <f>H95+H101+H116+H127+H138</f>
        <v>0</v>
      </c>
    </row>
    <row r="140" spans="1:8" ht="14.25">
      <c r="A140" s="59" t="s">
        <v>59</v>
      </c>
      <c r="B140" s="59"/>
      <c r="C140" s="14">
        <f>C29+C95</f>
        <v>0</v>
      </c>
      <c r="D140" s="14">
        <f>D29+D95</f>
        <v>0</v>
      </c>
      <c r="E140" s="15" t="s">
        <v>16</v>
      </c>
      <c r="F140" s="16">
        <f>F79+F139</f>
        <v>0</v>
      </c>
      <c r="G140" s="16">
        <f>G79+G139</f>
        <v>0</v>
      </c>
      <c r="H140" s="16">
        <f>H79+H139</f>
        <v>0</v>
      </c>
    </row>
    <row r="141" spans="1:9" ht="14.25">
      <c r="A141" s="59" t="s">
        <v>34</v>
      </c>
      <c r="B141" s="59"/>
      <c r="C141" s="59"/>
      <c r="D141" s="59"/>
      <c r="E141" s="59"/>
      <c r="F141" s="43"/>
      <c r="G141" s="44"/>
      <c r="H141" s="44">
        <f>SUM(F141:G141)</f>
        <v>0</v>
      </c>
      <c r="I141" s="19"/>
    </row>
    <row r="142" spans="1:8" ht="15">
      <c r="A142" s="59" t="s">
        <v>66</v>
      </c>
      <c r="B142" s="59"/>
      <c r="C142" s="59"/>
      <c r="D142" s="59"/>
      <c r="E142" s="59"/>
      <c r="F142" s="20">
        <f>(F140+F141)*2.3%</f>
        <v>0</v>
      </c>
      <c r="G142" s="20">
        <f>(G140+G141)*2.3%</f>
        <v>0</v>
      </c>
      <c r="H142" s="44">
        <f>SUM(F142:G142)</f>
        <v>0</v>
      </c>
    </row>
    <row r="143" spans="1:8" ht="15">
      <c r="A143" s="59" t="s">
        <v>35</v>
      </c>
      <c r="B143" s="59"/>
      <c r="C143" s="14">
        <f>C140</f>
        <v>0</v>
      </c>
      <c r="D143" s="14">
        <f>D140</f>
        <v>0</v>
      </c>
      <c r="E143" s="15" t="s">
        <v>16</v>
      </c>
      <c r="F143" s="16">
        <f>F140+F141</f>
        <v>0</v>
      </c>
      <c r="G143" s="16">
        <f>G140+G141+G142</f>
        <v>0</v>
      </c>
      <c r="H143" s="16">
        <f>H140+H141+H142</f>
        <v>0</v>
      </c>
    </row>
    <row r="144" spans="1:8" ht="15">
      <c r="A144" s="36"/>
      <c r="B144" s="36"/>
      <c r="C144" s="37"/>
      <c r="D144" s="37"/>
      <c r="E144" s="38"/>
      <c r="F144" s="39"/>
      <c r="G144" s="39"/>
      <c r="H144" s="39"/>
    </row>
    <row r="145" spans="1:8" ht="24.75" customHeight="1">
      <c r="A145" s="61" t="s">
        <v>36</v>
      </c>
      <c r="B145" s="61"/>
      <c r="C145" s="61"/>
      <c r="D145" s="61"/>
      <c r="E145" s="61"/>
      <c r="F145" s="10">
        <f>F143-F127-F138-F67-F78</f>
        <v>0</v>
      </c>
      <c r="G145" s="10">
        <f>G143-G127-G138-G67-G78</f>
        <v>0</v>
      </c>
      <c r="H145" s="10">
        <f>H143-H127-H138-H67-H78</f>
        <v>0</v>
      </c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 t="s">
        <v>37</v>
      </c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60" t="s">
        <v>64</v>
      </c>
      <c r="B153" s="60"/>
      <c r="C153" s="2"/>
      <c r="D153" s="2"/>
      <c r="E153" s="2"/>
      <c r="F153" s="60" t="s">
        <v>39</v>
      </c>
      <c r="G153" s="60"/>
      <c r="H153" s="60"/>
    </row>
    <row r="154" spans="1:8" ht="12.75">
      <c r="A154" s="60" t="s">
        <v>40</v>
      </c>
      <c r="B154" s="60"/>
      <c r="C154" s="2"/>
      <c r="D154" s="2"/>
      <c r="E154" s="2"/>
      <c r="F154" s="60" t="s">
        <v>60</v>
      </c>
      <c r="G154" s="60"/>
      <c r="H154" s="60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>
        <v>11</v>
      </c>
    </row>
  </sheetData>
  <sheetProtection/>
  <mergeCells count="52">
    <mergeCell ref="A153:B153"/>
    <mergeCell ref="A154:B154"/>
    <mergeCell ref="F153:H153"/>
    <mergeCell ref="F154:H154"/>
    <mergeCell ref="A143:B143"/>
    <mergeCell ref="A102:H102"/>
    <mergeCell ref="A116:B116"/>
    <mergeCell ref="A117:H117"/>
    <mergeCell ref="A127:B127"/>
    <mergeCell ref="A145:E145"/>
    <mergeCell ref="A138:B138"/>
    <mergeCell ref="A139:E139"/>
    <mergeCell ref="A140:B140"/>
    <mergeCell ref="A141:E141"/>
    <mergeCell ref="A142:E142"/>
    <mergeCell ref="A57:H57"/>
    <mergeCell ref="A67:B67"/>
    <mergeCell ref="A128:H128"/>
    <mergeCell ref="A78:B78"/>
    <mergeCell ref="A79:E79"/>
    <mergeCell ref="A80:H80"/>
    <mergeCell ref="A81:H81"/>
    <mergeCell ref="A95:B95"/>
    <mergeCell ref="A96:H96"/>
    <mergeCell ref="A101:B101"/>
    <mergeCell ref="A68:H68"/>
    <mergeCell ref="A14:H14"/>
    <mergeCell ref="A15:H15"/>
    <mergeCell ref="A29:B29"/>
    <mergeCell ref="A30:H30"/>
    <mergeCell ref="A35:B35"/>
    <mergeCell ref="A36:H36"/>
    <mergeCell ref="A41:B41"/>
    <mergeCell ref="A42:H42"/>
    <mergeCell ref="A56:B56"/>
    <mergeCell ref="A10:A12"/>
    <mergeCell ref="B10:B12"/>
    <mergeCell ref="C10:D11"/>
    <mergeCell ref="E10:E12"/>
    <mergeCell ref="F10:H10"/>
    <mergeCell ref="F11:F12"/>
    <mergeCell ref="G11:G12"/>
    <mergeCell ref="H11:H12"/>
    <mergeCell ref="A9:C9"/>
    <mergeCell ref="D9:H9"/>
    <mergeCell ref="C2:F2"/>
    <mergeCell ref="C3:F3"/>
    <mergeCell ref="C4:F4"/>
    <mergeCell ref="A8:C8"/>
    <mergeCell ref="D8:H8"/>
    <mergeCell ref="A5:B5"/>
    <mergeCell ref="A6:B6"/>
  </mergeCells>
  <printOptions horizontalCentered="1"/>
  <pageMargins left="0.3937007874015748" right="0.3937007874015748" top="0.6692913385826772" bottom="0.6299212598425197" header="0.35433070866141736" footer="0.5118110236220472"/>
  <pageSetup fitToHeight="2" fitToWidth="2" horizontalDpi="600" verticalDpi="600" orientation="portrait" paperSize="9" scale="65" r:id="rId3"/>
  <rowBreaks count="1" manualBreakCount="1"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view="pageBreakPreview" zoomScale="60" zoomScalePageLayoutView="0" workbookViewId="0" topLeftCell="A122">
      <selection activeCell="A1" sqref="A1:I167"/>
    </sheetView>
  </sheetViews>
  <sheetFormatPr defaultColWidth="9.00390625" defaultRowHeight="12.75"/>
  <cols>
    <col min="1" max="1" width="17.625" style="0" customWidth="1"/>
    <col min="2" max="2" width="15.25390625" style="0" customWidth="1"/>
    <col min="3" max="4" width="10.375" style="0" customWidth="1"/>
    <col min="5" max="5" width="10.00390625" style="0" customWidth="1"/>
    <col min="6" max="6" width="9.25390625" style="0" customWidth="1"/>
    <col min="7" max="7" width="9.00390625" style="0" customWidth="1"/>
    <col min="8" max="8" width="7.875" style="0" customWidth="1"/>
    <col min="9" max="9" width="7.00390625" style="0" customWidth="1"/>
  </cols>
  <sheetData>
    <row r="1" spans="1:8" ht="14.25">
      <c r="A1" s="1"/>
      <c r="G1" s="40"/>
      <c r="H1" s="40"/>
    </row>
    <row r="2" spans="3:6" ht="12.75">
      <c r="C2" s="65" t="s">
        <v>62</v>
      </c>
      <c r="D2" s="65"/>
      <c r="E2" s="65"/>
      <c r="F2" s="65"/>
    </row>
    <row r="3" spans="3:6" ht="12.75">
      <c r="C3" s="65" t="s">
        <v>0</v>
      </c>
      <c r="D3" s="65"/>
      <c r="E3" s="65"/>
      <c r="F3" s="65"/>
    </row>
    <row r="4" spans="3:6" ht="12.75">
      <c r="C4" s="65" t="s">
        <v>67</v>
      </c>
      <c r="D4" s="65"/>
      <c r="E4" s="65"/>
      <c r="F4" s="65"/>
    </row>
    <row r="5" spans="1:2" ht="12.75">
      <c r="A5" s="72" t="s">
        <v>1</v>
      </c>
      <c r="B5" s="72"/>
    </row>
    <row r="6" spans="1:2" ht="12.75">
      <c r="A6" s="72" t="s">
        <v>61</v>
      </c>
      <c r="B6" s="72"/>
    </row>
    <row r="8" spans="1:8" ht="39" customHeight="1">
      <c r="A8" s="66"/>
      <c r="B8" s="67"/>
      <c r="C8" s="68"/>
      <c r="D8" s="69"/>
      <c r="E8" s="70"/>
      <c r="F8" s="70"/>
      <c r="G8" s="70"/>
      <c r="H8" s="71"/>
    </row>
    <row r="9" spans="1:8" ht="12.75">
      <c r="A9" s="62" t="s">
        <v>2</v>
      </c>
      <c r="B9" s="63"/>
      <c r="C9" s="64"/>
      <c r="D9" s="62" t="s">
        <v>3</v>
      </c>
      <c r="E9" s="63"/>
      <c r="F9" s="63"/>
      <c r="G9" s="63"/>
      <c r="H9" s="64"/>
    </row>
    <row r="10" spans="1:8" ht="12.75">
      <c r="A10" s="80" t="s">
        <v>4</v>
      </c>
      <c r="B10" s="80" t="s">
        <v>5</v>
      </c>
      <c r="C10" s="83" t="s">
        <v>6</v>
      </c>
      <c r="D10" s="84"/>
      <c r="E10" s="80" t="s">
        <v>7</v>
      </c>
      <c r="F10" s="73" t="s">
        <v>8</v>
      </c>
      <c r="G10" s="74"/>
      <c r="H10" s="75"/>
    </row>
    <row r="11" spans="1:8" ht="38.25" customHeight="1">
      <c r="A11" s="81"/>
      <c r="B11" s="81"/>
      <c r="C11" s="85"/>
      <c r="D11" s="86"/>
      <c r="E11" s="81"/>
      <c r="F11" s="76" t="s">
        <v>9</v>
      </c>
      <c r="G11" s="76" t="s">
        <v>10</v>
      </c>
      <c r="H11" s="78" t="s">
        <v>11</v>
      </c>
    </row>
    <row r="12" spans="1:8" ht="66.75" customHeight="1">
      <c r="A12" s="82"/>
      <c r="B12" s="82"/>
      <c r="C12" s="3" t="s">
        <v>12</v>
      </c>
      <c r="D12" s="3" t="s">
        <v>13</v>
      </c>
      <c r="E12" s="82"/>
      <c r="F12" s="77"/>
      <c r="G12" s="77"/>
      <c r="H12" s="79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12.75">
      <c r="A14" s="89" t="s">
        <v>14</v>
      </c>
      <c r="B14" s="90"/>
      <c r="C14" s="90"/>
      <c r="D14" s="90"/>
      <c r="E14" s="90"/>
      <c r="F14" s="90"/>
      <c r="G14" s="90"/>
      <c r="H14" s="91"/>
    </row>
    <row r="15" spans="1:8" ht="12.75" customHeight="1">
      <c r="A15" s="5"/>
      <c r="B15" s="4"/>
      <c r="C15" s="6"/>
      <c r="D15" s="6"/>
      <c r="E15" s="6"/>
      <c r="F15" s="7">
        <f>E15*C15*8</f>
        <v>0</v>
      </c>
      <c r="G15" s="7">
        <f>E15*D15*4</f>
        <v>0</v>
      </c>
      <c r="H15" s="7">
        <f>SUM(F15:G15)</f>
        <v>0</v>
      </c>
    </row>
    <row r="16" spans="1:8" ht="12.75" customHeight="1">
      <c r="A16" s="5"/>
      <c r="B16" s="4"/>
      <c r="C16" s="7"/>
      <c r="D16" s="7"/>
      <c r="E16" s="7"/>
      <c r="F16" s="7">
        <f aca="true" t="shared" si="0" ref="F16:F27">E16*C16*8</f>
        <v>0</v>
      </c>
      <c r="G16" s="7">
        <f aca="true" t="shared" si="1" ref="G16:G27">E16*D16*4</f>
        <v>0</v>
      </c>
      <c r="H16" s="8">
        <f>SUM(F16:G16)</f>
        <v>0</v>
      </c>
    </row>
    <row r="17" spans="1:8" ht="12.75" customHeight="1">
      <c r="A17" s="5"/>
      <c r="B17" s="4"/>
      <c r="C17" s="7"/>
      <c r="D17" s="7"/>
      <c r="E17" s="7"/>
      <c r="F17" s="7">
        <f t="shared" si="0"/>
        <v>0</v>
      </c>
      <c r="G17" s="7">
        <f t="shared" si="1"/>
        <v>0</v>
      </c>
      <c r="H17" s="8">
        <f aca="true" t="shared" si="2" ref="H17:H27">SUM(F17:G17)</f>
        <v>0</v>
      </c>
    </row>
    <row r="18" spans="1:8" ht="12.75" customHeight="1">
      <c r="A18" s="5"/>
      <c r="B18" s="4"/>
      <c r="C18" s="8"/>
      <c r="D18" s="8"/>
      <c r="E18" s="8"/>
      <c r="F18" s="7">
        <f t="shared" si="0"/>
        <v>0</v>
      </c>
      <c r="G18" s="7">
        <f t="shared" si="1"/>
        <v>0</v>
      </c>
      <c r="H18" s="8">
        <f t="shared" si="2"/>
        <v>0</v>
      </c>
    </row>
    <row r="19" spans="1:8" ht="12.75" customHeight="1">
      <c r="A19" s="9"/>
      <c r="B19" s="4"/>
      <c r="C19" s="8"/>
      <c r="D19" s="8"/>
      <c r="E19" s="8"/>
      <c r="F19" s="7">
        <f t="shared" si="0"/>
        <v>0</v>
      </c>
      <c r="G19" s="7">
        <f t="shared" si="1"/>
        <v>0</v>
      </c>
      <c r="H19" s="8">
        <f t="shared" si="2"/>
        <v>0</v>
      </c>
    </row>
    <row r="20" spans="1:8" ht="12.75" customHeight="1">
      <c r="A20" s="5"/>
      <c r="B20" s="4"/>
      <c r="C20" s="8"/>
      <c r="D20" s="8"/>
      <c r="E20" s="8"/>
      <c r="F20" s="7">
        <f t="shared" si="0"/>
        <v>0</v>
      </c>
      <c r="G20" s="7">
        <f t="shared" si="1"/>
        <v>0</v>
      </c>
      <c r="H20" s="8">
        <f t="shared" si="2"/>
        <v>0</v>
      </c>
    </row>
    <row r="21" spans="1:8" ht="12.75" customHeight="1">
      <c r="A21" s="5"/>
      <c r="B21" s="4"/>
      <c r="C21" s="8"/>
      <c r="D21" s="8"/>
      <c r="E21" s="8"/>
      <c r="F21" s="7">
        <f t="shared" si="0"/>
        <v>0</v>
      </c>
      <c r="G21" s="7">
        <f t="shared" si="1"/>
        <v>0</v>
      </c>
      <c r="H21" s="8">
        <f t="shared" si="2"/>
        <v>0</v>
      </c>
    </row>
    <row r="22" spans="1:8" ht="12.75" customHeight="1">
      <c r="A22" s="5"/>
      <c r="B22" s="4"/>
      <c r="C22" s="8"/>
      <c r="D22" s="8"/>
      <c r="E22" s="8"/>
      <c r="F22" s="7">
        <f t="shared" si="0"/>
        <v>0</v>
      </c>
      <c r="G22" s="7">
        <f t="shared" si="1"/>
        <v>0</v>
      </c>
      <c r="H22" s="8">
        <f t="shared" si="2"/>
        <v>0</v>
      </c>
    </row>
    <row r="23" spans="1:8" ht="12.75" customHeight="1">
      <c r="A23" s="9"/>
      <c r="B23" s="4"/>
      <c r="C23" s="8"/>
      <c r="D23" s="8"/>
      <c r="E23" s="8"/>
      <c r="F23" s="7">
        <f t="shared" si="0"/>
        <v>0</v>
      </c>
      <c r="G23" s="7">
        <f t="shared" si="1"/>
        <v>0</v>
      </c>
      <c r="H23" s="8">
        <f t="shared" si="2"/>
        <v>0</v>
      </c>
    </row>
    <row r="24" spans="1:8" ht="12.75" customHeight="1">
      <c r="A24" s="5"/>
      <c r="B24" s="4"/>
      <c r="C24" s="8"/>
      <c r="D24" s="8"/>
      <c r="E24" s="8"/>
      <c r="F24" s="7">
        <f t="shared" si="0"/>
        <v>0</v>
      </c>
      <c r="G24" s="7">
        <f t="shared" si="1"/>
        <v>0</v>
      </c>
      <c r="H24" s="8">
        <f t="shared" si="2"/>
        <v>0</v>
      </c>
    </row>
    <row r="25" spans="1:8" ht="12.75" customHeight="1">
      <c r="A25" s="5"/>
      <c r="B25" s="4"/>
      <c r="C25" s="8"/>
      <c r="D25" s="8"/>
      <c r="E25" s="8"/>
      <c r="F25" s="7">
        <f t="shared" si="0"/>
        <v>0</v>
      </c>
      <c r="G25" s="7">
        <f t="shared" si="1"/>
        <v>0</v>
      </c>
      <c r="H25" s="8">
        <f t="shared" si="2"/>
        <v>0</v>
      </c>
    </row>
    <row r="26" spans="1:8" ht="12.75" customHeight="1">
      <c r="A26" s="5"/>
      <c r="B26" s="4"/>
      <c r="C26" s="8"/>
      <c r="D26" s="8"/>
      <c r="E26" s="8"/>
      <c r="F26" s="7">
        <f t="shared" si="0"/>
        <v>0</v>
      </c>
      <c r="G26" s="7">
        <f t="shared" si="1"/>
        <v>0</v>
      </c>
      <c r="H26" s="8">
        <f t="shared" si="2"/>
        <v>0</v>
      </c>
    </row>
    <row r="27" spans="1:8" ht="12.75" customHeight="1">
      <c r="A27" s="9"/>
      <c r="B27" s="4"/>
      <c r="C27" s="8"/>
      <c r="D27" s="8"/>
      <c r="E27" s="8"/>
      <c r="F27" s="7">
        <f t="shared" si="0"/>
        <v>0</v>
      </c>
      <c r="G27" s="7">
        <f t="shared" si="1"/>
        <v>0</v>
      </c>
      <c r="H27" s="8">
        <f t="shared" si="2"/>
        <v>0</v>
      </c>
    </row>
    <row r="28" spans="1:8" ht="15.75" customHeight="1">
      <c r="A28" s="92" t="s">
        <v>15</v>
      </c>
      <c r="B28" s="93"/>
      <c r="C28" s="10">
        <f>SUM(C15:C27)</f>
        <v>0</v>
      </c>
      <c r="D28" s="10">
        <f>SUM(D15:D27)</f>
        <v>0</v>
      </c>
      <c r="E28" s="11" t="s">
        <v>16</v>
      </c>
      <c r="F28" s="10">
        <f>SUM(F15:F27)</f>
        <v>0</v>
      </c>
      <c r="G28" s="10">
        <f>SUM(G15:G27)</f>
        <v>0</v>
      </c>
      <c r="H28" s="10">
        <f>SUM(H15:H27)</f>
        <v>0</v>
      </c>
    </row>
    <row r="29" spans="1:8" ht="12.75">
      <c r="A29" s="89" t="s">
        <v>17</v>
      </c>
      <c r="B29" s="90"/>
      <c r="C29" s="90"/>
      <c r="D29" s="90"/>
      <c r="E29" s="90"/>
      <c r="F29" s="90"/>
      <c r="G29" s="90"/>
      <c r="H29" s="91"/>
    </row>
    <row r="30" spans="1:8" ht="12.75" customHeight="1">
      <c r="A30" s="5"/>
      <c r="B30" s="4"/>
      <c r="C30" s="6"/>
      <c r="D30" s="6"/>
      <c r="E30" s="6"/>
      <c r="F30" s="7">
        <f>E30*C30*8</f>
        <v>0</v>
      </c>
      <c r="G30" s="7">
        <f>E30*D30*4</f>
        <v>0</v>
      </c>
      <c r="H30" s="7">
        <f>SUM(F30:G30)</f>
        <v>0</v>
      </c>
    </row>
    <row r="31" spans="1:8" ht="12.75" customHeight="1">
      <c r="A31" s="5"/>
      <c r="B31" s="4"/>
      <c r="C31" s="7"/>
      <c r="D31" s="7"/>
      <c r="E31" s="7"/>
      <c r="F31" s="7">
        <f aca="true" t="shared" si="3" ref="F31:F42">E31*C31*8</f>
        <v>0</v>
      </c>
      <c r="G31" s="7">
        <f aca="true" t="shared" si="4" ref="G31:G42">E31*D31*4</f>
        <v>0</v>
      </c>
      <c r="H31" s="8">
        <f aca="true" t="shared" si="5" ref="H31:H42">SUM(F31:G31)</f>
        <v>0</v>
      </c>
    </row>
    <row r="32" spans="1:8" ht="12.75" customHeight="1">
      <c r="A32" s="5"/>
      <c r="B32" s="4"/>
      <c r="C32" s="7"/>
      <c r="D32" s="7"/>
      <c r="E32" s="7"/>
      <c r="F32" s="7">
        <f t="shared" si="3"/>
        <v>0</v>
      </c>
      <c r="G32" s="7">
        <f t="shared" si="4"/>
        <v>0</v>
      </c>
      <c r="H32" s="8">
        <f t="shared" si="5"/>
        <v>0</v>
      </c>
    </row>
    <row r="33" spans="1:8" ht="12.75" customHeight="1">
      <c r="A33" s="5"/>
      <c r="B33" s="4"/>
      <c r="C33" s="8"/>
      <c r="D33" s="8"/>
      <c r="E33" s="8"/>
      <c r="F33" s="7">
        <f t="shared" si="3"/>
        <v>0</v>
      </c>
      <c r="G33" s="7">
        <f t="shared" si="4"/>
        <v>0</v>
      </c>
      <c r="H33" s="8">
        <f t="shared" si="5"/>
        <v>0</v>
      </c>
    </row>
    <row r="34" spans="1:8" ht="12.75" customHeight="1">
      <c r="A34" s="9"/>
      <c r="B34" s="4"/>
      <c r="C34" s="8"/>
      <c r="D34" s="8"/>
      <c r="E34" s="8"/>
      <c r="F34" s="7">
        <f t="shared" si="3"/>
        <v>0</v>
      </c>
      <c r="G34" s="7">
        <f t="shared" si="4"/>
        <v>0</v>
      </c>
      <c r="H34" s="8">
        <f t="shared" si="5"/>
        <v>0</v>
      </c>
    </row>
    <row r="35" spans="1:8" ht="12.75" customHeight="1">
      <c r="A35" s="5"/>
      <c r="B35" s="4"/>
      <c r="C35" s="8"/>
      <c r="D35" s="8"/>
      <c r="E35" s="8"/>
      <c r="F35" s="7">
        <f t="shared" si="3"/>
        <v>0</v>
      </c>
      <c r="G35" s="7">
        <f t="shared" si="4"/>
        <v>0</v>
      </c>
      <c r="H35" s="8">
        <f t="shared" si="5"/>
        <v>0</v>
      </c>
    </row>
    <row r="36" spans="1:8" ht="12.75" customHeight="1">
      <c r="A36" s="5"/>
      <c r="B36" s="4"/>
      <c r="C36" s="8"/>
      <c r="D36" s="8"/>
      <c r="E36" s="8"/>
      <c r="F36" s="7">
        <f t="shared" si="3"/>
        <v>0</v>
      </c>
      <c r="G36" s="7">
        <f t="shared" si="4"/>
        <v>0</v>
      </c>
      <c r="H36" s="8">
        <f t="shared" si="5"/>
        <v>0</v>
      </c>
    </row>
    <row r="37" spans="1:8" ht="12.75" customHeight="1">
      <c r="A37" s="5"/>
      <c r="B37" s="4"/>
      <c r="C37" s="8"/>
      <c r="D37" s="8"/>
      <c r="E37" s="8"/>
      <c r="F37" s="7">
        <f t="shared" si="3"/>
        <v>0</v>
      </c>
      <c r="G37" s="7">
        <f t="shared" si="4"/>
        <v>0</v>
      </c>
      <c r="H37" s="8">
        <f t="shared" si="5"/>
        <v>0</v>
      </c>
    </row>
    <row r="38" spans="1:8" ht="12.75" customHeight="1">
      <c r="A38" s="9"/>
      <c r="B38" s="4"/>
      <c r="C38" s="8"/>
      <c r="D38" s="8"/>
      <c r="E38" s="8"/>
      <c r="F38" s="7">
        <f t="shared" si="3"/>
        <v>0</v>
      </c>
      <c r="G38" s="7">
        <f t="shared" si="4"/>
        <v>0</v>
      </c>
      <c r="H38" s="8">
        <f t="shared" si="5"/>
        <v>0</v>
      </c>
    </row>
    <row r="39" spans="1:8" ht="12.75" customHeight="1">
      <c r="A39" s="5"/>
      <c r="B39" s="4"/>
      <c r="C39" s="8"/>
      <c r="D39" s="8"/>
      <c r="E39" s="8"/>
      <c r="F39" s="7">
        <f t="shared" si="3"/>
        <v>0</v>
      </c>
      <c r="G39" s="7">
        <f t="shared" si="4"/>
        <v>0</v>
      </c>
      <c r="H39" s="8">
        <f t="shared" si="5"/>
        <v>0</v>
      </c>
    </row>
    <row r="40" spans="1:8" ht="12.75" customHeight="1">
      <c r="A40" s="5"/>
      <c r="B40" s="4"/>
      <c r="C40" s="8"/>
      <c r="D40" s="8"/>
      <c r="E40" s="8"/>
      <c r="F40" s="7">
        <f t="shared" si="3"/>
        <v>0</v>
      </c>
      <c r="G40" s="7">
        <f t="shared" si="4"/>
        <v>0</v>
      </c>
      <c r="H40" s="8">
        <f t="shared" si="5"/>
        <v>0</v>
      </c>
    </row>
    <row r="41" spans="1:8" ht="12.75" customHeight="1">
      <c r="A41" s="5"/>
      <c r="B41" s="4"/>
      <c r="C41" s="8"/>
      <c r="D41" s="8"/>
      <c r="E41" s="8"/>
      <c r="F41" s="7">
        <f t="shared" si="3"/>
        <v>0</v>
      </c>
      <c r="G41" s="7">
        <f t="shared" si="4"/>
        <v>0</v>
      </c>
      <c r="H41" s="8">
        <f t="shared" si="5"/>
        <v>0</v>
      </c>
    </row>
    <row r="42" spans="1:8" ht="12.75" customHeight="1">
      <c r="A42" s="9"/>
      <c r="B42" s="4"/>
      <c r="C42" s="8"/>
      <c r="D42" s="8"/>
      <c r="E42" s="8"/>
      <c r="F42" s="7">
        <f t="shared" si="3"/>
        <v>0</v>
      </c>
      <c r="G42" s="7">
        <f t="shared" si="4"/>
        <v>0</v>
      </c>
      <c r="H42" s="8">
        <f t="shared" si="5"/>
        <v>0</v>
      </c>
    </row>
    <row r="43" spans="1:8" ht="15.75" customHeight="1">
      <c r="A43" s="92" t="s">
        <v>15</v>
      </c>
      <c r="B43" s="93"/>
      <c r="C43" s="10">
        <f>SUM(C30:C42)</f>
        <v>0</v>
      </c>
      <c r="D43" s="10">
        <f>SUM(D30:D42)</f>
        <v>0</v>
      </c>
      <c r="E43" s="11" t="s">
        <v>16</v>
      </c>
      <c r="F43" s="10">
        <f>SUM(F30:F42)</f>
        <v>0</v>
      </c>
      <c r="G43" s="10">
        <f>SUM(G30:G42)</f>
        <v>0</v>
      </c>
      <c r="H43" s="10">
        <f>SUM(H30:H42)</f>
        <v>0</v>
      </c>
    </row>
    <row r="44" spans="1:8" ht="12.75">
      <c r="A44" s="89" t="s">
        <v>18</v>
      </c>
      <c r="B44" s="90"/>
      <c r="C44" s="90"/>
      <c r="D44" s="90"/>
      <c r="E44" s="90"/>
      <c r="F44" s="90"/>
      <c r="G44" s="90"/>
      <c r="H44" s="91"/>
    </row>
    <row r="45" spans="1:8" ht="12.75" customHeight="1">
      <c r="A45" s="5"/>
      <c r="B45" s="4"/>
      <c r="C45" s="12" t="s">
        <v>16</v>
      </c>
      <c r="D45" s="12" t="s">
        <v>16</v>
      </c>
      <c r="E45" s="6"/>
      <c r="F45" s="7">
        <f>E45*8</f>
        <v>0</v>
      </c>
      <c r="G45" s="7">
        <f>E45*4</f>
        <v>0</v>
      </c>
      <c r="H45" s="7">
        <f>SUM(F45:G45)</f>
        <v>0</v>
      </c>
    </row>
    <row r="46" spans="1:8" ht="12.75" customHeight="1">
      <c r="A46" s="5"/>
      <c r="B46" s="4"/>
      <c r="C46" s="12" t="s">
        <v>16</v>
      </c>
      <c r="D46" s="12" t="s">
        <v>16</v>
      </c>
      <c r="E46" s="7"/>
      <c r="F46" s="7">
        <f aca="true" t="shared" si="6" ref="F46:F57">E46*8</f>
        <v>0</v>
      </c>
      <c r="G46" s="7">
        <f aca="true" t="shared" si="7" ref="G46:G57">E46*4</f>
        <v>0</v>
      </c>
      <c r="H46" s="8">
        <f aca="true" t="shared" si="8" ref="H46:H57">SUM(F46:G46)</f>
        <v>0</v>
      </c>
    </row>
    <row r="47" spans="1:8" ht="12.75" customHeight="1">
      <c r="A47" s="5"/>
      <c r="B47" s="4"/>
      <c r="C47" s="12" t="s">
        <v>16</v>
      </c>
      <c r="D47" s="12" t="s">
        <v>16</v>
      </c>
      <c r="E47" s="7"/>
      <c r="F47" s="7">
        <f t="shared" si="6"/>
        <v>0</v>
      </c>
      <c r="G47" s="7">
        <f t="shared" si="7"/>
        <v>0</v>
      </c>
      <c r="H47" s="8">
        <f t="shared" si="8"/>
        <v>0</v>
      </c>
    </row>
    <row r="48" spans="1:8" ht="12.75" customHeight="1">
      <c r="A48" s="5"/>
      <c r="B48" s="4"/>
      <c r="C48" s="12" t="s">
        <v>16</v>
      </c>
      <c r="D48" s="12" t="s">
        <v>16</v>
      </c>
      <c r="E48" s="8"/>
      <c r="F48" s="7">
        <f t="shared" si="6"/>
        <v>0</v>
      </c>
      <c r="G48" s="7">
        <f t="shared" si="7"/>
        <v>0</v>
      </c>
      <c r="H48" s="8">
        <f t="shared" si="8"/>
        <v>0</v>
      </c>
    </row>
    <row r="49" spans="1:8" ht="12.75" customHeight="1">
      <c r="A49" s="9"/>
      <c r="B49" s="4"/>
      <c r="C49" s="12" t="s">
        <v>16</v>
      </c>
      <c r="D49" s="12" t="s">
        <v>16</v>
      </c>
      <c r="E49" s="8"/>
      <c r="F49" s="7">
        <f t="shared" si="6"/>
        <v>0</v>
      </c>
      <c r="G49" s="7">
        <f t="shared" si="7"/>
        <v>0</v>
      </c>
      <c r="H49" s="8">
        <f t="shared" si="8"/>
        <v>0</v>
      </c>
    </row>
    <row r="50" spans="1:8" ht="12.75" customHeight="1">
      <c r="A50" s="5"/>
      <c r="B50" s="4"/>
      <c r="C50" s="12" t="s">
        <v>16</v>
      </c>
      <c r="D50" s="12" t="s">
        <v>16</v>
      </c>
      <c r="E50" s="8"/>
      <c r="F50" s="7">
        <f t="shared" si="6"/>
        <v>0</v>
      </c>
      <c r="G50" s="7">
        <f t="shared" si="7"/>
        <v>0</v>
      </c>
      <c r="H50" s="8">
        <f t="shared" si="8"/>
        <v>0</v>
      </c>
    </row>
    <row r="51" spans="1:8" ht="12.75" customHeight="1">
      <c r="A51" s="5"/>
      <c r="B51" s="4"/>
      <c r="C51" s="12" t="s">
        <v>16</v>
      </c>
      <c r="D51" s="12" t="s">
        <v>16</v>
      </c>
      <c r="E51" s="8"/>
      <c r="F51" s="7">
        <f t="shared" si="6"/>
        <v>0</v>
      </c>
      <c r="G51" s="7">
        <f t="shared" si="7"/>
        <v>0</v>
      </c>
      <c r="H51" s="8">
        <f t="shared" si="8"/>
        <v>0</v>
      </c>
    </row>
    <row r="52" spans="1:8" ht="12.75" customHeight="1">
      <c r="A52" s="5"/>
      <c r="B52" s="4"/>
      <c r="C52" s="12" t="s">
        <v>16</v>
      </c>
      <c r="D52" s="12" t="s">
        <v>16</v>
      </c>
      <c r="E52" s="8"/>
      <c r="F52" s="7">
        <f t="shared" si="6"/>
        <v>0</v>
      </c>
      <c r="G52" s="7">
        <f t="shared" si="7"/>
        <v>0</v>
      </c>
      <c r="H52" s="8">
        <f t="shared" si="8"/>
        <v>0</v>
      </c>
    </row>
    <row r="53" spans="1:8" ht="12.75" customHeight="1">
      <c r="A53" s="9"/>
      <c r="B53" s="4"/>
      <c r="C53" s="12" t="s">
        <v>16</v>
      </c>
      <c r="D53" s="12" t="s">
        <v>16</v>
      </c>
      <c r="E53" s="8"/>
      <c r="F53" s="7">
        <f t="shared" si="6"/>
        <v>0</v>
      </c>
      <c r="G53" s="7">
        <f t="shared" si="7"/>
        <v>0</v>
      </c>
      <c r="H53" s="8">
        <f t="shared" si="8"/>
        <v>0</v>
      </c>
    </row>
    <row r="54" spans="1:8" ht="12.75" customHeight="1">
      <c r="A54" s="5"/>
      <c r="B54" s="4"/>
      <c r="C54" s="12" t="s">
        <v>16</v>
      </c>
      <c r="D54" s="12" t="s">
        <v>16</v>
      </c>
      <c r="E54" s="8"/>
      <c r="F54" s="7">
        <f t="shared" si="6"/>
        <v>0</v>
      </c>
      <c r="G54" s="7">
        <f t="shared" si="7"/>
        <v>0</v>
      </c>
      <c r="H54" s="8">
        <f t="shared" si="8"/>
        <v>0</v>
      </c>
    </row>
    <row r="55" spans="1:8" ht="12.75" customHeight="1">
      <c r="A55" s="5"/>
      <c r="B55" s="4"/>
      <c r="C55" s="12" t="s">
        <v>16</v>
      </c>
      <c r="D55" s="12" t="s">
        <v>16</v>
      </c>
      <c r="E55" s="8"/>
      <c r="F55" s="7">
        <f t="shared" si="6"/>
        <v>0</v>
      </c>
      <c r="G55" s="7">
        <f t="shared" si="7"/>
        <v>0</v>
      </c>
      <c r="H55" s="8">
        <f t="shared" si="8"/>
        <v>0</v>
      </c>
    </row>
    <row r="56" spans="1:8" ht="12.75" customHeight="1">
      <c r="A56" s="5"/>
      <c r="B56" s="4"/>
      <c r="C56" s="12" t="s">
        <v>16</v>
      </c>
      <c r="D56" s="12" t="s">
        <v>16</v>
      </c>
      <c r="E56" s="8"/>
      <c r="F56" s="7">
        <f t="shared" si="6"/>
        <v>0</v>
      </c>
      <c r="G56" s="7">
        <f t="shared" si="7"/>
        <v>0</v>
      </c>
      <c r="H56" s="8">
        <f t="shared" si="8"/>
        <v>0</v>
      </c>
    </row>
    <row r="57" spans="1:8" ht="12.75" customHeight="1">
      <c r="A57" s="9"/>
      <c r="B57" s="4"/>
      <c r="C57" s="12" t="s">
        <v>16</v>
      </c>
      <c r="D57" s="12" t="s">
        <v>16</v>
      </c>
      <c r="E57" s="8"/>
      <c r="F57" s="7">
        <f t="shared" si="6"/>
        <v>0</v>
      </c>
      <c r="G57" s="7">
        <f t="shared" si="7"/>
        <v>0</v>
      </c>
      <c r="H57" s="8">
        <f t="shared" si="8"/>
        <v>0</v>
      </c>
    </row>
    <row r="58" spans="1:8" ht="15.75" customHeight="1">
      <c r="A58" s="92" t="s">
        <v>15</v>
      </c>
      <c r="B58" s="93"/>
      <c r="C58" s="11" t="s">
        <v>16</v>
      </c>
      <c r="D58" s="11" t="s">
        <v>16</v>
      </c>
      <c r="E58" s="11" t="s">
        <v>16</v>
      </c>
      <c r="F58" s="10">
        <f>SUM(F45:F57)</f>
        <v>0</v>
      </c>
      <c r="G58" s="10">
        <f>SUM(G45:G57)</f>
        <v>0</v>
      </c>
      <c r="H58" s="10">
        <f>SUM(H45:H57)</f>
        <v>0</v>
      </c>
    </row>
    <row r="59" spans="1:8" ht="12.75">
      <c r="A59" s="89" t="s">
        <v>19</v>
      </c>
      <c r="B59" s="90"/>
      <c r="C59" s="90"/>
      <c r="D59" s="90"/>
      <c r="E59" s="90"/>
      <c r="F59" s="90"/>
      <c r="G59" s="90"/>
      <c r="H59" s="91"/>
    </row>
    <row r="60" spans="1:8" ht="12.75" customHeight="1">
      <c r="A60" s="5"/>
      <c r="B60" s="4"/>
      <c r="C60" s="12" t="s">
        <v>16</v>
      </c>
      <c r="D60" s="12" t="s">
        <v>16</v>
      </c>
      <c r="E60" s="6"/>
      <c r="F60" s="7">
        <f>E60*8</f>
        <v>0</v>
      </c>
      <c r="G60" s="7">
        <f>E60*4</f>
        <v>0</v>
      </c>
      <c r="H60" s="7">
        <f>SUM(F60:G60)</f>
        <v>0</v>
      </c>
    </row>
    <row r="61" spans="1:8" ht="12.75" customHeight="1">
      <c r="A61" s="5"/>
      <c r="B61" s="4"/>
      <c r="C61" s="12" t="s">
        <v>16</v>
      </c>
      <c r="D61" s="12" t="s">
        <v>16</v>
      </c>
      <c r="E61" s="7"/>
      <c r="F61" s="7">
        <f aca="true" t="shared" si="9" ref="F61:F72">E61*8</f>
        <v>0</v>
      </c>
      <c r="G61" s="7">
        <f aca="true" t="shared" si="10" ref="G61:G72">E61*4</f>
        <v>0</v>
      </c>
      <c r="H61" s="8">
        <f aca="true" t="shared" si="11" ref="H61:H72">SUM(F61:G61)</f>
        <v>0</v>
      </c>
    </row>
    <row r="62" spans="1:8" ht="12.75" customHeight="1">
      <c r="A62" s="5"/>
      <c r="B62" s="4"/>
      <c r="C62" s="12" t="s">
        <v>16</v>
      </c>
      <c r="D62" s="12" t="s">
        <v>16</v>
      </c>
      <c r="E62" s="7"/>
      <c r="F62" s="7">
        <f t="shared" si="9"/>
        <v>0</v>
      </c>
      <c r="G62" s="7">
        <f t="shared" si="10"/>
        <v>0</v>
      </c>
      <c r="H62" s="8">
        <f t="shared" si="11"/>
        <v>0</v>
      </c>
    </row>
    <row r="63" spans="1:8" ht="12.75" customHeight="1">
      <c r="A63" s="5"/>
      <c r="B63" s="4"/>
      <c r="C63" s="12" t="s">
        <v>16</v>
      </c>
      <c r="D63" s="12" t="s">
        <v>16</v>
      </c>
      <c r="E63" s="8"/>
      <c r="F63" s="7">
        <f t="shared" si="9"/>
        <v>0</v>
      </c>
      <c r="G63" s="7">
        <f t="shared" si="10"/>
        <v>0</v>
      </c>
      <c r="H63" s="8">
        <f t="shared" si="11"/>
        <v>0</v>
      </c>
    </row>
    <row r="64" spans="1:8" ht="12.75" customHeight="1">
      <c r="A64" s="9"/>
      <c r="B64" s="4"/>
      <c r="C64" s="12" t="s">
        <v>16</v>
      </c>
      <c r="D64" s="12" t="s">
        <v>16</v>
      </c>
      <c r="E64" s="8"/>
      <c r="F64" s="7">
        <f t="shared" si="9"/>
        <v>0</v>
      </c>
      <c r="G64" s="7">
        <f t="shared" si="10"/>
        <v>0</v>
      </c>
      <c r="H64" s="8">
        <f t="shared" si="11"/>
        <v>0</v>
      </c>
    </row>
    <row r="65" spans="1:8" ht="12.75" customHeight="1">
      <c r="A65" s="5"/>
      <c r="B65" s="4"/>
      <c r="C65" s="12" t="s">
        <v>16</v>
      </c>
      <c r="D65" s="12" t="s">
        <v>16</v>
      </c>
      <c r="E65" s="8"/>
      <c r="F65" s="7">
        <f t="shared" si="9"/>
        <v>0</v>
      </c>
      <c r="G65" s="7">
        <f t="shared" si="10"/>
        <v>0</v>
      </c>
      <c r="H65" s="8">
        <f t="shared" si="11"/>
        <v>0</v>
      </c>
    </row>
    <row r="66" spans="1:8" ht="12.75" customHeight="1">
      <c r="A66" s="5"/>
      <c r="B66" s="4"/>
      <c r="C66" s="12" t="s">
        <v>16</v>
      </c>
      <c r="D66" s="12" t="s">
        <v>16</v>
      </c>
      <c r="E66" s="8"/>
      <c r="F66" s="7">
        <f t="shared" si="9"/>
        <v>0</v>
      </c>
      <c r="G66" s="7">
        <f t="shared" si="10"/>
        <v>0</v>
      </c>
      <c r="H66" s="8">
        <f t="shared" si="11"/>
        <v>0</v>
      </c>
    </row>
    <row r="67" spans="1:8" ht="12.75" customHeight="1">
      <c r="A67" s="5"/>
      <c r="B67" s="4"/>
      <c r="C67" s="12" t="s">
        <v>16</v>
      </c>
      <c r="D67" s="12" t="s">
        <v>16</v>
      </c>
      <c r="E67" s="8"/>
      <c r="F67" s="7">
        <f t="shared" si="9"/>
        <v>0</v>
      </c>
      <c r="G67" s="7">
        <f t="shared" si="10"/>
        <v>0</v>
      </c>
      <c r="H67" s="8">
        <f t="shared" si="11"/>
        <v>0</v>
      </c>
    </row>
    <row r="68" spans="1:8" ht="12.75" customHeight="1">
      <c r="A68" s="9"/>
      <c r="B68" s="4"/>
      <c r="C68" s="12" t="s">
        <v>16</v>
      </c>
      <c r="D68" s="12" t="s">
        <v>16</v>
      </c>
      <c r="E68" s="8"/>
      <c r="F68" s="7">
        <f t="shared" si="9"/>
        <v>0</v>
      </c>
      <c r="G68" s="7">
        <f t="shared" si="10"/>
        <v>0</v>
      </c>
      <c r="H68" s="8">
        <f t="shared" si="11"/>
        <v>0</v>
      </c>
    </row>
    <row r="69" spans="1:8" ht="12.75" customHeight="1">
      <c r="A69" s="5"/>
      <c r="B69" s="4"/>
      <c r="C69" s="12" t="s">
        <v>16</v>
      </c>
      <c r="D69" s="12" t="s">
        <v>16</v>
      </c>
      <c r="E69" s="8"/>
      <c r="F69" s="7">
        <f t="shared" si="9"/>
        <v>0</v>
      </c>
      <c r="G69" s="7">
        <f t="shared" si="10"/>
        <v>0</v>
      </c>
      <c r="H69" s="8">
        <f t="shared" si="11"/>
        <v>0</v>
      </c>
    </row>
    <row r="70" spans="1:8" ht="12.75" customHeight="1">
      <c r="A70" s="5"/>
      <c r="B70" s="4"/>
      <c r="C70" s="12" t="s">
        <v>16</v>
      </c>
      <c r="D70" s="12" t="s">
        <v>16</v>
      </c>
      <c r="E70" s="8"/>
      <c r="F70" s="7">
        <f t="shared" si="9"/>
        <v>0</v>
      </c>
      <c r="G70" s="7">
        <f t="shared" si="10"/>
        <v>0</v>
      </c>
      <c r="H70" s="8">
        <f t="shared" si="11"/>
        <v>0</v>
      </c>
    </row>
    <row r="71" spans="1:8" ht="12.75" customHeight="1">
      <c r="A71" s="5"/>
      <c r="B71" s="4"/>
      <c r="C71" s="12" t="s">
        <v>16</v>
      </c>
      <c r="D71" s="12" t="s">
        <v>16</v>
      </c>
      <c r="E71" s="8"/>
      <c r="F71" s="7">
        <f t="shared" si="9"/>
        <v>0</v>
      </c>
      <c r="G71" s="7">
        <f t="shared" si="10"/>
        <v>0</v>
      </c>
      <c r="H71" s="8">
        <f t="shared" si="11"/>
        <v>0</v>
      </c>
    </row>
    <row r="72" spans="1:8" ht="12.75" customHeight="1">
      <c r="A72" s="9"/>
      <c r="B72" s="4"/>
      <c r="C72" s="12" t="s">
        <v>16</v>
      </c>
      <c r="D72" s="12" t="s">
        <v>16</v>
      </c>
      <c r="E72" s="8"/>
      <c r="F72" s="7">
        <f t="shared" si="9"/>
        <v>0</v>
      </c>
      <c r="G72" s="7">
        <f t="shared" si="10"/>
        <v>0</v>
      </c>
      <c r="H72" s="8">
        <f t="shared" si="11"/>
        <v>0</v>
      </c>
    </row>
    <row r="73" spans="1:8" ht="15.75" customHeight="1">
      <c r="A73" s="92" t="s">
        <v>15</v>
      </c>
      <c r="B73" s="93"/>
      <c r="C73" s="11" t="s">
        <v>16</v>
      </c>
      <c r="D73" s="11" t="s">
        <v>16</v>
      </c>
      <c r="E73" s="11" t="s">
        <v>16</v>
      </c>
      <c r="F73" s="10">
        <f>SUM(F60:F72)</f>
        <v>0</v>
      </c>
      <c r="G73" s="10">
        <f>SUM(G60:G72)</f>
        <v>0</v>
      </c>
      <c r="H73" s="10">
        <f>SUM(H60:H72)</f>
        <v>0</v>
      </c>
    </row>
    <row r="74" spans="1:8" ht="12.75">
      <c r="A74" s="94" t="s">
        <v>20</v>
      </c>
      <c r="B74" s="95"/>
      <c r="C74" s="96"/>
      <c r="D74" s="96"/>
      <c r="E74" s="96"/>
      <c r="F74" s="96"/>
      <c r="G74" s="96"/>
      <c r="H74" s="97"/>
    </row>
    <row r="75" spans="1:8" ht="12.75">
      <c r="A75" s="98"/>
      <c r="B75" s="99"/>
      <c r="C75" s="9" t="s">
        <v>16</v>
      </c>
      <c r="D75" s="9" t="s">
        <v>16</v>
      </c>
      <c r="E75" s="9"/>
      <c r="F75" s="7">
        <f>E75*8</f>
        <v>0</v>
      </c>
      <c r="G75" s="7">
        <f>E75*4</f>
        <v>0</v>
      </c>
      <c r="H75" s="8">
        <f>SUM(F75:G75)</f>
        <v>0</v>
      </c>
    </row>
    <row r="76" spans="1:8" ht="12.75">
      <c r="A76" s="87"/>
      <c r="B76" s="88"/>
      <c r="C76" s="9" t="s">
        <v>16</v>
      </c>
      <c r="D76" s="9" t="s">
        <v>16</v>
      </c>
      <c r="E76" s="9"/>
      <c r="F76" s="7">
        <f>E76*8</f>
        <v>0</v>
      </c>
      <c r="G76" s="7">
        <f>E76*4</f>
        <v>0</v>
      </c>
      <c r="H76" s="8">
        <f>SUM(F76:G76)</f>
        <v>0</v>
      </c>
    </row>
    <row r="77" spans="1:8" ht="12.75">
      <c r="A77" s="87"/>
      <c r="B77" s="88"/>
      <c r="C77" s="9" t="s">
        <v>16</v>
      </c>
      <c r="D77" s="9" t="s">
        <v>16</v>
      </c>
      <c r="E77" s="9"/>
      <c r="F77" s="7">
        <f>E77*8</f>
        <v>0</v>
      </c>
      <c r="G77" s="7">
        <f>E77*4</f>
        <v>0</v>
      </c>
      <c r="H77" s="8">
        <f>SUM(F77:G77)</f>
        <v>0</v>
      </c>
    </row>
    <row r="78" spans="1:8" ht="12.75">
      <c r="A78" s="87"/>
      <c r="B78" s="88"/>
      <c r="C78" s="9" t="s">
        <v>16</v>
      </c>
      <c r="D78" s="9" t="s">
        <v>16</v>
      </c>
      <c r="E78" s="13"/>
      <c r="F78" s="7">
        <f>E78*8</f>
        <v>0</v>
      </c>
      <c r="G78" s="7">
        <f>E78*4</f>
        <v>0</v>
      </c>
      <c r="H78" s="8">
        <f>SUM(F78:G78)</f>
        <v>0</v>
      </c>
    </row>
    <row r="79" spans="1:8" ht="12.75">
      <c r="A79" s="92" t="s">
        <v>15</v>
      </c>
      <c r="B79" s="93"/>
      <c r="C79" s="11" t="s">
        <v>16</v>
      </c>
      <c r="D79" s="11" t="s">
        <v>16</v>
      </c>
      <c r="E79" s="11" t="s">
        <v>16</v>
      </c>
      <c r="F79" s="10">
        <f>SUM(F75:F78)</f>
        <v>0</v>
      </c>
      <c r="G79" s="10">
        <f>SUM(G75:G78)</f>
        <v>0</v>
      </c>
      <c r="H79" s="10">
        <f>SUM(H75:H78)</f>
        <v>0</v>
      </c>
    </row>
    <row r="80" spans="1:8" ht="12.75">
      <c r="A80" s="89" t="s">
        <v>21</v>
      </c>
      <c r="B80" s="90"/>
      <c r="C80" s="90"/>
      <c r="D80" s="90"/>
      <c r="E80" s="90"/>
      <c r="F80" s="90"/>
      <c r="G80" s="90"/>
      <c r="H80" s="91"/>
    </row>
    <row r="81" spans="1:8" ht="12.75" customHeight="1">
      <c r="A81" s="5"/>
      <c r="B81" s="4"/>
      <c r="C81" s="6"/>
      <c r="D81" s="6"/>
      <c r="E81" s="6"/>
      <c r="F81" s="7">
        <f>E81*C81*8</f>
        <v>0</v>
      </c>
      <c r="G81" s="7">
        <f>E81*D81*4</f>
        <v>0</v>
      </c>
      <c r="H81" s="7">
        <f>SUM(F81:G81)</f>
        <v>0</v>
      </c>
    </row>
    <row r="82" spans="1:9" ht="12.75" customHeight="1">
      <c r="A82" s="5"/>
      <c r="B82" s="4"/>
      <c r="C82" s="7"/>
      <c r="D82" s="7"/>
      <c r="E82" s="7"/>
      <c r="F82" s="7">
        <f aca="true" t="shared" si="12" ref="F82:F93">E82*C82*8</f>
        <v>0</v>
      </c>
      <c r="G82" s="7">
        <f aca="true" t="shared" si="13" ref="G82:G93">E82*D82*4</f>
        <v>0</v>
      </c>
      <c r="H82" s="8">
        <f>SUM(F82:G82)</f>
        <v>0</v>
      </c>
      <c r="I82">
        <v>8</v>
      </c>
    </row>
    <row r="83" spans="1:8" ht="12.75" customHeight="1">
      <c r="A83" s="5"/>
      <c r="B83" s="4"/>
      <c r="C83" s="7"/>
      <c r="D83" s="7"/>
      <c r="E83" s="7"/>
      <c r="F83" s="7">
        <f t="shared" si="12"/>
        <v>0</v>
      </c>
      <c r="G83" s="7">
        <f t="shared" si="13"/>
        <v>0</v>
      </c>
      <c r="H83" s="8">
        <f aca="true" t="shared" si="14" ref="H83:H93">SUM(F83:G83)</f>
        <v>0</v>
      </c>
    </row>
    <row r="84" spans="1:8" ht="12.75" customHeight="1">
      <c r="A84" s="5"/>
      <c r="B84" s="4"/>
      <c r="C84" s="8"/>
      <c r="D84" s="8"/>
      <c r="E84" s="8"/>
      <c r="F84" s="7">
        <f t="shared" si="12"/>
        <v>0</v>
      </c>
      <c r="G84" s="7">
        <f t="shared" si="13"/>
        <v>0</v>
      </c>
      <c r="H84" s="8">
        <f t="shared" si="14"/>
        <v>0</v>
      </c>
    </row>
    <row r="85" spans="1:8" ht="12.75" customHeight="1">
      <c r="A85" s="9"/>
      <c r="B85" s="4"/>
      <c r="C85" s="8"/>
      <c r="D85" s="8"/>
      <c r="E85" s="8"/>
      <c r="F85" s="7">
        <f t="shared" si="12"/>
        <v>0</v>
      </c>
      <c r="G85" s="7">
        <f t="shared" si="13"/>
        <v>0</v>
      </c>
      <c r="H85" s="8">
        <f t="shared" si="14"/>
        <v>0</v>
      </c>
    </row>
    <row r="86" spans="1:8" ht="12.75" customHeight="1">
      <c r="A86" s="5"/>
      <c r="B86" s="4"/>
      <c r="C86" s="8"/>
      <c r="D86" s="8"/>
      <c r="E86" s="8"/>
      <c r="F86" s="7">
        <f t="shared" si="12"/>
        <v>0</v>
      </c>
      <c r="G86" s="7">
        <f t="shared" si="13"/>
        <v>0</v>
      </c>
      <c r="H86" s="8">
        <f t="shared" si="14"/>
        <v>0</v>
      </c>
    </row>
    <row r="87" spans="1:8" ht="12.75" customHeight="1">
      <c r="A87" s="5"/>
      <c r="B87" s="4"/>
      <c r="C87" s="8"/>
      <c r="D87" s="8"/>
      <c r="E87" s="8"/>
      <c r="F87" s="7">
        <f t="shared" si="12"/>
        <v>0</v>
      </c>
      <c r="G87" s="7">
        <f t="shared" si="13"/>
        <v>0</v>
      </c>
      <c r="H87" s="8">
        <f t="shared" si="14"/>
        <v>0</v>
      </c>
    </row>
    <row r="88" spans="1:8" ht="12.75" customHeight="1">
      <c r="A88" s="5"/>
      <c r="B88" s="4"/>
      <c r="C88" s="8"/>
      <c r="D88" s="8"/>
      <c r="E88" s="8"/>
      <c r="F88" s="7">
        <f t="shared" si="12"/>
        <v>0</v>
      </c>
      <c r="G88" s="7">
        <f t="shared" si="13"/>
        <v>0</v>
      </c>
      <c r="H88" s="8">
        <f t="shared" si="14"/>
        <v>0</v>
      </c>
    </row>
    <row r="89" spans="1:8" ht="12.75" customHeight="1">
      <c r="A89" s="9"/>
      <c r="B89" s="4"/>
      <c r="C89" s="8"/>
      <c r="D89" s="8"/>
      <c r="E89" s="8"/>
      <c r="F89" s="7">
        <f t="shared" si="12"/>
        <v>0</v>
      </c>
      <c r="G89" s="7">
        <f t="shared" si="13"/>
        <v>0</v>
      </c>
      <c r="H89" s="8">
        <f t="shared" si="14"/>
        <v>0</v>
      </c>
    </row>
    <row r="90" spans="1:8" ht="12.75" customHeight="1">
      <c r="A90" s="5"/>
      <c r="B90" s="4"/>
      <c r="C90" s="8"/>
      <c r="D90" s="8"/>
      <c r="E90" s="8"/>
      <c r="F90" s="7">
        <f t="shared" si="12"/>
        <v>0</v>
      </c>
      <c r="G90" s="7">
        <f t="shared" si="13"/>
        <v>0</v>
      </c>
      <c r="H90" s="8">
        <f t="shared" si="14"/>
        <v>0</v>
      </c>
    </row>
    <row r="91" spans="1:8" ht="12.75" customHeight="1">
      <c r="A91" s="5"/>
      <c r="B91" s="4"/>
      <c r="C91" s="8"/>
      <c r="D91" s="8"/>
      <c r="E91" s="8"/>
      <c r="F91" s="7">
        <f t="shared" si="12"/>
        <v>0</v>
      </c>
      <c r="G91" s="7">
        <f t="shared" si="13"/>
        <v>0</v>
      </c>
      <c r="H91" s="8">
        <f t="shared" si="14"/>
        <v>0</v>
      </c>
    </row>
    <row r="92" spans="1:8" ht="12.75" customHeight="1">
      <c r="A92" s="5"/>
      <c r="B92" s="4"/>
      <c r="C92" s="8"/>
      <c r="D92" s="8"/>
      <c r="E92" s="8"/>
      <c r="F92" s="7">
        <f t="shared" si="12"/>
        <v>0</v>
      </c>
      <c r="G92" s="7">
        <f t="shared" si="13"/>
        <v>0</v>
      </c>
      <c r="H92" s="8">
        <f t="shared" si="14"/>
        <v>0</v>
      </c>
    </row>
    <row r="93" spans="1:8" ht="12.75" customHeight="1">
      <c r="A93" s="9"/>
      <c r="B93" s="4"/>
      <c r="C93" s="8"/>
      <c r="D93" s="8"/>
      <c r="E93" s="8"/>
      <c r="F93" s="7">
        <f t="shared" si="12"/>
        <v>0</v>
      </c>
      <c r="G93" s="7">
        <f t="shared" si="13"/>
        <v>0</v>
      </c>
      <c r="H93" s="8">
        <f t="shared" si="14"/>
        <v>0</v>
      </c>
    </row>
    <row r="94" spans="1:8" ht="15.75" customHeight="1">
      <c r="A94" s="92" t="s">
        <v>15</v>
      </c>
      <c r="B94" s="93"/>
      <c r="C94" s="10">
        <f>SUM(C81:C93)</f>
        <v>0</v>
      </c>
      <c r="D94" s="10">
        <f>SUM(D81:D93)</f>
        <v>0</v>
      </c>
      <c r="E94" s="11" t="s">
        <v>16</v>
      </c>
      <c r="F94" s="10">
        <f>SUM(F81:F93)</f>
        <v>0</v>
      </c>
      <c r="G94" s="10">
        <f>SUM(G81:G93)</f>
        <v>0</v>
      </c>
      <c r="H94" s="10">
        <f>SUM(H81:H93)</f>
        <v>0</v>
      </c>
    </row>
    <row r="95" spans="1:8" ht="12.75">
      <c r="A95" s="100" t="s">
        <v>22</v>
      </c>
      <c r="B95" s="100"/>
      <c r="C95" s="100"/>
      <c r="D95" s="100"/>
      <c r="E95" s="100"/>
      <c r="F95" s="100"/>
      <c r="G95" s="100"/>
      <c r="H95" s="100"/>
    </row>
    <row r="96" spans="1:8" ht="12.75" customHeight="1">
      <c r="A96" s="5"/>
      <c r="B96" s="4"/>
      <c r="C96" s="9" t="s">
        <v>16</v>
      </c>
      <c r="D96" s="9" t="s">
        <v>16</v>
      </c>
      <c r="E96" s="9"/>
      <c r="F96" s="7">
        <f aca="true" t="shared" si="15" ref="F96:F101">E96*8</f>
        <v>0</v>
      </c>
      <c r="G96" s="7">
        <f aca="true" t="shared" si="16" ref="G96:G101">E96*4</f>
        <v>0</v>
      </c>
      <c r="H96" s="8">
        <f aca="true" t="shared" si="17" ref="H96:H101">SUM(F96:G96)</f>
        <v>0</v>
      </c>
    </row>
    <row r="97" spans="1:8" ht="12.75" customHeight="1">
      <c r="A97" s="5"/>
      <c r="B97" s="4"/>
      <c r="C97" s="9" t="s">
        <v>16</v>
      </c>
      <c r="D97" s="9" t="s">
        <v>16</v>
      </c>
      <c r="E97" s="9"/>
      <c r="F97" s="7">
        <f t="shared" si="15"/>
        <v>0</v>
      </c>
      <c r="G97" s="7">
        <f t="shared" si="16"/>
        <v>0</v>
      </c>
      <c r="H97" s="8">
        <f t="shared" si="17"/>
        <v>0</v>
      </c>
    </row>
    <row r="98" spans="1:8" ht="12.75" customHeight="1">
      <c r="A98" s="5"/>
      <c r="B98" s="4"/>
      <c r="C98" s="9" t="s">
        <v>16</v>
      </c>
      <c r="D98" s="9" t="s">
        <v>16</v>
      </c>
      <c r="E98" s="9"/>
      <c r="F98" s="7">
        <f t="shared" si="15"/>
        <v>0</v>
      </c>
      <c r="G98" s="7">
        <f t="shared" si="16"/>
        <v>0</v>
      </c>
      <c r="H98" s="8">
        <f t="shared" si="17"/>
        <v>0</v>
      </c>
    </row>
    <row r="99" spans="1:8" ht="12.75" customHeight="1">
      <c r="A99" s="5"/>
      <c r="B99" s="4"/>
      <c r="C99" s="9" t="s">
        <v>16</v>
      </c>
      <c r="D99" s="9" t="s">
        <v>16</v>
      </c>
      <c r="E99" s="9"/>
      <c r="F99" s="7">
        <f t="shared" si="15"/>
        <v>0</v>
      </c>
      <c r="G99" s="7">
        <f t="shared" si="16"/>
        <v>0</v>
      </c>
      <c r="H99" s="8">
        <f t="shared" si="17"/>
        <v>0</v>
      </c>
    </row>
    <row r="100" spans="1:8" ht="12.75" customHeight="1">
      <c r="A100" s="9"/>
      <c r="B100" s="4"/>
      <c r="C100" s="9" t="s">
        <v>16</v>
      </c>
      <c r="D100" s="9" t="s">
        <v>16</v>
      </c>
      <c r="E100" s="9"/>
      <c r="F100" s="7">
        <f t="shared" si="15"/>
        <v>0</v>
      </c>
      <c r="G100" s="7">
        <f t="shared" si="16"/>
        <v>0</v>
      </c>
      <c r="H100" s="8">
        <f t="shared" si="17"/>
        <v>0</v>
      </c>
    </row>
    <row r="101" spans="1:8" ht="12.75" customHeight="1">
      <c r="A101" s="5"/>
      <c r="B101" s="4"/>
      <c r="C101" s="9" t="s">
        <v>16</v>
      </c>
      <c r="D101" s="9" t="s">
        <v>16</v>
      </c>
      <c r="E101" s="9"/>
      <c r="F101" s="7">
        <f t="shared" si="15"/>
        <v>0</v>
      </c>
      <c r="G101" s="7">
        <f t="shared" si="16"/>
        <v>0</v>
      </c>
      <c r="H101" s="8">
        <f t="shared" si="17"/>
        <v>0</v>
      </c>
    </row>
    <row r="102" spans="1:8" ht="15.75" customHeight="1">
      <c r="A102" s="92" t="s">
        <v>15</v>
      </c>
      <c r="B102" s="93"/>
      <c r="C102" s="11" t="s">
        <v>16</v>
      </c>
      <c r="D102" s="11" t="s">
        <v>16</v>
      </c>
      <c r="E102" s="11" t="s">
        <v>16</v>
      </c>
      <c r="F102" s="10">
        <f>SUM(F96:F101)</f>
        <v>0</v>
      </c>
      <c r="G102" s="10">
        <f>SUM(G96:G101)</f>
        <v>0</v>
      </c>
      <c r="H102" s="10">
        <f>SUM(H96:H101)</f>
        <v>0</v>
      </c>
    </row>
    <row r="103" spans="1:8" ht="12.75">
      <c r="A103" s="100" t="s">
        <v>23</v>
      </c>
      <c r="B103" s="100"/>
      <c r="C103" s="100"/>
      <c r="D103" s="100"/>
      <c r="E103" s="100"/>
      <c r="F103" s="100"/>
      <c r="G103" s="100"/>
      <c r="H103" s="100"/>
    </row>
    <row r="104" spans="1:8" ht="12.75" customHeight="1">
      <c r="A104" s="101" t="s">
        <v>24</v>
      </c>
      <c r="B104" s="102"/>
      <c r="C104" s="6"/>
      <c r="D104" s="6"/>
      <c r="E104" s="12"/>
      <c r="F104" s="7"/>
      <c r="G104" s="7"/>
      <c r="H104" s="7">
        <f>SUM(F104:G104)</f>
        <v>0</v>
      </c>
    </row>
    <row r="105" spans="1:8" ht="24.75" customHeight="1">
      <c r="A105" s="101" t="s">
        <v>25</v>
      </c>
      <c r="B105" s="102"/>
      <c r="C105" s="7"/>
      <c r="D105" s="7"/>
      <c r="E105" s="7"/>
      <c r="F105" s="7"/>
      <c r="G105" s="7"/>
      <c r="H105" s="8">
        <f>SUM(F105:G105)</f>
        <v>0</v>
      </c>
    </row>
    <row r="106" spans="1:8" ht="15.75" customHeight="1">
      <c r="A106" s="92" t="s">
        <v>15</v>
      </c>
      <c r="B106" s="93"/>
      <c r="C106" s="10">
        <f>SUM(C104:C105)</f>
        <v>0</v>
      </c>
      <c r="D106" s="10">
        <f>SUM(D104:D105)</f>
        <v>0</v>
      </c>
      <c r="E106" s="11" t="s">
        <v>16</v>
      </c>
      <c r="F106" s="10">
        <f>SUM(F104:F105)</f>
        <v>0</v>
      </c>
      <c r="G106" s="10">
        <f>SUM(G104:G105)</f>
        <v>0</v>
      </c>
      <c r="H106" s="10">
        <f>SUM(H104:H105)</f>
        <v>0</v>
      </c>
    </row>
    <row r="107" spans="1:8" ht="12.75">
      <c r="A107" s="89" t="s">
        <v>26</v>
      </c>
      <c r="B107" s="90"/>
      <c r="C107" s="90"/>
      <c r="D107" s="90"/>
      <c r="E107" s="90"/>
      <c r="F107" s="90"/>
      <c r="G107" s="90"/>
      <c r="H107" s="91"/>
    </row>
    <row r="108" spans="1:8" ht="12.75" customHeight="1">
      <c r="A108" s="5"/>
      <c r="B108" s="4"/>
      <c r="C108" s="6"/>
      <c r="D108" s="6"/>
      <c r="E108" s="6"/>
      <c r="F108" s="7">
        <f aca="true" t="shared" si="18" ref="F108:F113">E108*C108*8</f>
        <v>0</v>
      </c>
      <c r="G108" s="7">
        <f aca="true" t="shared" si="19" ref="G108:G113">E108*D108*4</f>
        <v>0</v>
      </c>
      <c r="H108" s="7">
        <f aca="true" t="shared" si="20" ref="H108:H113">SUM(F108:G108)</f>
        <v>0</v>
      </c>
    </row>
    <row r="109" spans="1:8" ht="12.75" customHeight="1">
      <c r="A109" s="5"/>
      <c r="B109" s="4"/>
      <c r="C109" s="7"/>
      <c r="D109" s="7"/>
      <c r="E109" s="7"/>
      <c r="F109" s="7">
        <f t="shared" si="18"/>
        <v>0</v>
      </c>
      <c r="G109" s="7">
        <f t="shared" si="19"/>
        <v>0</v>
      </c>
      <c r="H109" s="8">
        <f t="shared" si="20"/>
        <v>0</v>
      </c>
    </row>
    <row r="110" spans="1:8" ht="12.75" customHeight="1">
      <c r="A110" s="5"/>
      <c r="B110" s="4"/>
      <c r="C110" s="7"/>
      <c r="D110" s="7"/>
      <c r="E110" s="7"/>
      <c r="F110" s="7">
        <f t="shared" si="18"/>
        <v>0</v>
      </c>
      <c r="G110" s="7">
        <f t="shared" si="19"/>
        <v>0</v>
      </c>
      <c r="H110" s="8">
        <f t="shared" si="20"/>
        <v>0</v>
      </c>
    </row>
    <row r="111" spans="1:8" ht="12.75" customHeight="1">
      <c r="A111" s="5"/>
      <c r="B111" s="4"/>
      <c r="C111" s="8"/>
      <c r="D111" s="8"/>
      <c r="E111" s="8"/>
      <c r="F111" s="7">
        <f t="shared" si="18"/>
        <v>0</v>
      </c>
      <c r="G111" s="7">
        <f t="shared" si="19"/>
        <v>0</v>
      </c>
      <c r="H111" s="8">
        <f t="shared" si="20"/>
        <v>0</v>
      </c>
    </row>
    <row r="112" spans="1:8" ht="12.75" customHeight="1">
      <c r="A112" s="9"/>
      <c r="B112" s="4"/>
      <c r="C112" s="8"/>
      <c r="D112" s="8"/>
      <c r="E112" s="8"/>
      <c r="F112" s="7">
        <f t="shared" si="18"/>
        <v>0</v>
      </c>
      <c r="G112" s="7">
        <f t="shared" si="19"/>
        <v>0</v>
      </c>
      <c r="H112" s="8">
        <f t="shared" si="20"/>
        <v>0</v>
      </c>
    </row>
    <row r="113" spans="1:8" ht="12.75" customHeight="1">
      <c r="A113" s="5"/>
      <c r="B113" s="4"/>
      <c r="C113" s="8"/>
      <c r="D113" s="8"/>
      <c r="E113" s="8"/>
      <c r="F113" s="7">
        <f t="shared" si="18"/>
        <v>0</v>
      </c>
      <c r="G113" s="7">
        <f t="shared" si="19"/>
        <v>0</v>
      </c>
      <c r="H113" s="8">
        <f t="shared" si="20"/>
        <v>0</v>
      </c>
    </row>
    <row r="114" spans="1:8" ht="15.75" customHeight="1">
      <c r="A114" s="92" t="s">
        <v>15</v>
      </c>
      <c r="B114" s="93"/>
      <c r="C114" s="10">
        <f>SUM(C108:C113)</f>
        <v>0</v>
      </c>
      <c r="D114" s="10">
        <f>SUM(D108:D113)</f>
        <v>0</v>
      </c>
      <c r="E114" s="11" t="s">
        <v>16</v>
      </c>
      <c r="F114" s="10">
        <f>SUM(F108:F113)</f>
        <v>0</v>
      </c>
      <c r="G114" s="10">
        <f>SUM(G108:G113)</f>
        <v>0</v>
      </c>
      <c r="H114" s="10">
        <f>SUM(H108:H113)</f>
        <v>0</v>
      </c>
    </row>
    <row r="115" spans="1:8" ht="12.75">
      <c r="A115" s="89" t="s">
        <v>27</v>
      </c>
      <c r="B115" s="90"/>
      <c r="C115" s="90"/>
      <c r="D115" s="90"/>
      <c r="E115" s="90"/>
      <c r="F115" s="90"/>
      <c r="G115" s="90"/>
      <c r="H115" s="91"/>
    </row>
    <row r="116" spans="1:8" ht="12.75" customHeight="1">
      <c r="A116" s="5"/>
      <c r="B116" s="4"/>
      <c r="C116" s="6"/>
      <c r="D116" s="6"/>
      <c r="E116" s="6"/>
      <c r="F116" s="7">
        <f>E116*C116*8</f>
        <v>0</v>
      </c>
      <c r="G116" s="7">
        <f aca="true" t="shared" si="21" ref="G116:G123">E116*D116*4</f>
        <v>0</v>
      </c>
      <c r="H116" s="7">
        <f aca="true" t="shared" si="22" ref="H116:H123">SUM(F116:G116)</f>
        <v>0</v>
      </c>
    </row>
    <row r="117" spans="1:8" ht="12.75" customHeight="1">
      <c r="A117" s="5"/>
      <c r="B117" s="4"/>
      <c r="C117" s="7"/>
      <c r="D117" s="7"/>
      <c r="E117" s="7"/>
      <c r="F117" s="7">
        <f aca="true" t="shared" si="23" ref="F117:F123">E117*C117*8</f>
        <v>0</v>
      </c>
      <c r="G117" s="7">
        <f t="shared" si="21"/>
        <v>0</v>
      </c>
      <c r="H117" s="8">
        <f t="shared" si="22"/>
        <v>0</v>
      </c>
    </row>
    <row r="118" spans="1:8" ht="12.75" customHeight="1">
      <c r="A118" s="5"/>
      <c r="B118" s="4"/>
      <c r="C118" s="8"/>
      <c r="D118" s="8"/>
      <c r="E118" s="8"/>
      <c r="F118" s="7">
        <f t="shared" si="23"/>
        <v>0</v>
      </c>
      <c r="G118" s="7">
        <f t="shared" si="21"/>
        <v>0</v>
      </c>
      <c r="H118" s="8">
        <f t="shared" si="22"/>
        <v>0</v>
      </c>
    </row>
    <row r="119" spans="1:8" ht="12.75" customHeight="1">
      <c r="A119" s="5"/>
      <c r="B119" s="4"/>
      <c r="C119" s="7"/>
      <c r="D119" s="7"/>
      <c r="E119" s="7"/>
      <c r="F119" s="7">
        <f t="shared" si="23"/>
        <v>0</v>
      </c>
      <c r="G119" s="7">
        <f t="shared" si="21"/>
        <v>0</v>
      </c>
      <c r="H119" s="8">
        <f t="shared" si="22"/>
        <v>0</v>
      </c>
    </row>
    <row r="120" spans="1:8" ht="12.75" customHeight="1">
      <c r="A120" s="5"/>
      <c r="B120" s="4"/>
      <c r="C120" s="7"/>
      <c r="D120" s="7"/>
      <c r="E120" s="7"/>
      <c r="F120" s="7">
        <f t="shared" si="23"/>
        <v>0</v>
      </c>
      <c r="G120" s="7">
        <f t="shared" si="21"/>
        <v>0</v>
      </c>
      <c r="H120" s="8">
        <f t="shared" si="22"/>
        <v>0</v>
      </c>
    </row>
    <row r="121" spans="1:8" ht="12.75" customHeight="1">
      <c r="A121" s="5"/>
      <c r="B121" s="4"/>
      <c r="C121" s="8"/>
      <c r="D121" s="8"/>
      <c r="E121" s="8"/>
      <c r="F121" s="7">
        <f t="shared" si="23"/>
        <v>0</v>
      </c>
      <c r="G121" s="7">
        <f t="shared" si="21"/>
        <v>0</v>
      </c>
      <c r="H121" s="8">
        <f t="shared" si="22"/>
        <v>0</v>
      </c>
    </row>
    <row r="122" spans="1:8" ht="12.75" customHeight="1">
      <c r="A122" s="9"/>
      <c r="B122" s="4"/>
      <c r="C122" s="8"/>
      <c r="D122" s="8"/>
      <c r="E122" s="8"/>
      <c r="F122" s="7">
        <f t="shared" si="23"/>
        <v>0</v>
      </c>
      <c r="G122" s="7">
        <f t="shared" si="21"/>
        <v>0</v>
      </c>
      <c r="H122" s="8">
        <f t="shared" si="22"/>
        <v>0</v>
      </c>
    </row>
    <row r="123" spans="1:8" ht="12.75" customHeight="1">
      <c r="A123" s="5"/>
      <c r="B123" s="4"/>
      <c r="C123" s="8"/>
      <c r="D123" s="8"/>
      <c r="E123" s="8"/>
      <c r="F123" s="7">
        <f t="shared" si="23"/>
        <v>0</v>
      </c>
      <c r="G123" s="7">
        <f t="shared" si="21"/>
        <v>0</v>
      </c>
      <c r="H123" s="8">
        <f t="shared" si="22"/>
        <v>0</v>
      </c>
    </row>
    <row r="124" spans="1:8" ht="15.75" customHeight="1">
      <c r="A124" s="92" t="s">
        <v>15</v>
      </c>
      <c r="B124" s="93"/>
      <c r="C124" s="10">
        <f>SUM(C116:C123)</f>
        <v>0</v>
      </c>
      <c r="D124" s="10">
        <f>SUM(D116:D123)</f>
        <v>0</v>
      </c>
      <c r="E124" s="11" t="s">
        <v>16</v>
      </c>
      <c r="F124" s="10">
        <f>SUM(F116:F123)</f>
        <v>0</v>
      </c>
      <c r="G124" s="10">
        <f>SUM(G116:G123)</f>
        <v>0</v>
      </c>
      <c r="H124" s="10">
        <f>SUM(H116:H123)</f>
        <v>0</v>
      </c>
    </row>
    <row r="125" spans="1:8" ht="12" customHeight="1">
      <c r="A125" s="89" t="s">
        <v>28</v>
      </c>
      <c r="B125" s="90"/>
      <c r="C125" s="90"/>
      <c r="D125" s="90"/>
      <c r="E125" s="90"/>
      <c r="F125" s="90"/>
      <c r="G125" s="90"/>
      <c r="H125" s="91"/>
    </row>
    <row r="126" spans="1:8" ht="12.75" customHeight="1">
      <c r="A126" s="5"/>
      <c r="B126" s="4"/>
      <c r="C126" s="6"/>
      <c r="D126" s="6"/>
      <c r="E126" s="6"/>
      <c r="F126" s="7">
        <f>E126*C126*8</f>
        <v>0</v>
      </c>
      <c r="G126" s="7">
        <f>E126*D126*4</f>
        <v>0</v>
      </c>
      <c r="H126" s="7">
        <f>SUM(F126:G126)</f>
        <v>0</v>
      </c>
    </row>
    <row r="127" spans="1:8" ht="12.75" customHeight="1">
      <c r="A127" s="5"/>
      <c r="B127" s="4"/>
      <c r="C127" s="7"/>
      <c r="D127" s="7"/>
      <c r="E127" s="7"/>
      <c r="F127" s="7">
        <f aca="true" t="shared" si="24" ref="F127:F138">E127*C127*8</f>
        <v>0</v>
      </c>
      <c r="G127" s="7">
        <f aca="true" t="shared" si="25" ref="G127:G138">E127*D127*4</f>
        <v>0</v>
      </c>
      <c r="H127" s="8">
        <f>SUM(F127:G127)</f>
        <v>0</v>
      </c>
    </row>
    <row r="128" spans="1:8" ht="12.75" customHeight="1">
      <c r="A128" s="5"/>
      <c r="B128" s="4"/>
      <c r="C128" s="7"/>
      <c r="D128" s="7"/>
      <c r="E128" s="7"/>
      <c r="F128" s="7">
        <f t="shared" si="24"/>
        <v>0</v>
      </c>
      <c r="G128" s="7">
        <f t="shared" si="25"/>
        <v>0</v>
      </c>
      <c r="H128" s="8">
        <f aca="true" t="shared" si="26" ref="H128:H138">SUM(F128:G128)</f>
        <v>0</v>
      </c>
    </row>
    <row r="129" spans="1:8" ht="12.75" customHeight="1">
      <c r="A129" s="5"/>
      <c r="B129" s="4"/>
      <c r="C129" s="8"/>
      <c r="D129" s="8"/>
      <c r="E129" s="8"/>
      <c r="F129" s="7">
        <f t="shared" si="24"/>
        <v>0</v>
      </c>
      <c r="G129" s="7">
        <f t="shared" si="25"/>
        <v>0</v>
      </c>
      <c r="H129" s="8">
        <f t="shared" si="26"/>
        <v>0</v>
      </c>
    </row>
    <row r="130" spans="1:8" ht="12.75" customHeight="1">
      <c r="A130" s="9"/>
      <c r="B130" s="4"/>
      <c r="C130" s="8"/>
      <c r="D130" s="8"/>
      <c r="E130" s="8"/>
      <c r="F130" s="7">
        <f t="shared" si="24"/>
        <v>0</v>
      </c>
      <c r="G130" s="7">
        <f t="shared" si="25"/>
        <v>0</v>
      </c>
      <c r="H130" s="8">
        <f t="shared" si="26"/>
        <v>0</v>
      </c>
    </row>
    <row r="131" spans="1:8" ht="12.75" customHeight="1">
      <c r="A131" s="5"/>
      <c r="B131" s="4"/>
      <c r="C131" s="8"/>
      <c r="D131" s="8"/>
      <c r="E131" s="8"/>
      <c r="F131" s="7">
        <f t="shared" si="24"/>
        <v>0</v>
      </c>
      <c r="G131" s="7">
        <f t="shared" si="25"/>
        <v>0</v>
      </c>
      <c r="H131" s="8">
        <f t="shared" si="26"/>
        <v>0</v>
      </c>
    </row>
    <row r="132" spans="1:8" ht="12.75" customHeight="1">
      <c r="A132" s="5"/>
      <c r="B132" s="4"/>
      <c r="C132" s="8"/>
      <c r="D132" s="8"/>
      <c r="E132" s="8"/>
      <c r="F132" s="7">
        <f t="shared" si="24"/>
        <v>0</v>
      </c>
      <c r="G132" s="7">
        <f t="shared" si="25"/>
        <v>0</v>
      </c>
      <c r="H132" s="8">
        <f t="shared" si="26"/>
        <v>0</v>
      </c>
    </row>
    <row r="133" spans="1:8" ht="12.75" customHeight="1">
      <c r="A133" s="5"/>
      <c r="B133" s="4"/>
      <c r="C133" s="8"/>
      <c r="D133" s="8"/>
      <c r="E133" s="8"/>
      <c r="F133" s="7">
        <f t="shared" si="24"/>
        <v>0</v>
      </c>
      <c r="G133" s="7">
        <f t="shared" si="25"/>
        <v>0</v>
      </c>
      <c r="H133" s="8">
        <f t="shared" si="26"/>
        <v>0</v>
      </c>
    </row>
    <row r="134" spans="1:8" ht="12.75" customHeight="1">
      <c r="A134" s="9"/>
      <c r="B134" s="4"/>
      <c r="C134" s="8"/>
      <c r="D134" s="8"/>
      <c r="E134" s="8"/>
      <c r="F134" s="7">
        <f t="shared" si="24"/>
        <v>0</v>
      </c>
      <c r="G134" s="7">
        <f t="shared" si="25"/>
        <v>0</v>
      </c>
      <c r="H134" s="8">
        <f t="shared" si="26"/>
        <v>0</v>
      </c>
    </row>
    <row r="135" spans="1:8" ht="12.75" customHeight="1">
      <c r="A135" s="5"/>
      <c r="B135" s="4"/>
      <c r="C135" s="8"/>
      <c r="D135" s="8"/>
      <c r="E135" s="8"/>
      <c r="F135" s="7">
        <f t="shared" si="24"/>
        <v>0</v>
      </c>
      <c r="G135" s="7">
        <f t="shared" si="25"/>
        <v>0</v>
      </c>
      <c r="H135" s="8">
        <f t="shared" si="26"/>
        <v>0</v>
      </c>
    </row>
    <row r="136" spans="1:8" ht="12.75" customHeight="1">
      <c r="A136" s="5"/>
      <c r="B136" s="4"/>
      <c r="C136" s="8"/>
      <c r="D136" s="8"/>
      <c r="E136" s="8"/>
      <c r="F136" s="7">
        <f t="shared" si="24"/>
        <v>0</v>
      </c>
      <c r="G136" s="7">
        <f t="shared" si="25"/>
        <v>0</v>
      </c>
      <c r="H136" s="8">
        <f t="shared" si="26"/>
        <v>0</v>
      </c>
    </row>
    <row r="137" spans="1:8" ht="12.75" customHeight="1">
      <c r="A137" s="5"/>
      <c r="B137" s="4"/>
      <c r="C137" s="8"/>
      <c r="D137" s="8"/>
      <c r="E137" s="8"/>
      <c r="F137" s="7">
        <f t="shared" si="24"/>
        <v>0</v>
      </c>
      <c r="G137" s="7">
        <f t="shared" si="25"/>
        <v>0</v>
      </c>
      <c r="H137" s="8">
        <f t="shared" si="26"/>
        <v>0</v>
      </c>
    </row>
    <row r="138" spans="1:8" ht="12.75" customHeight="1">
      <c r="A138" s="9"/>
      <c r="B138" s="4"/>
      <c r="C138" s="8"/>
      <c r="D138" s="8"/>
      <c r="E138" s="8"/>
      <c r="F138" s="7">
        <f t="shared" si="24"/>
        <v>0</v>
      </c>
      <c r="G138" s="7">
        <f t="shared" si="25"/>
        <v>0</v>
      </c>
      <c r="H138" s="8">
        <f t="shared" si="26"/>
        <v>0</v>
      </c>
    </row>
    <row r="139" spans="1:8" ht="15.75" customHeight="1">
      <c r="A139" s="92" t="s">
        <v>15</v>
      </c>
      <c r="B139" s="93"/>
      <c r="C139" s="10">
        <f>SUM(C126:C138)</f>
        <v>0</v>
      </c>
      <c r="D139" s="10">
        <f>SUM(D126:D138)</f>
        <v>0</v>
      </c>
      <c r="E139" s="11" t="s">
        <v>16</v>
      </c>
      <c r="F139" s="10">
        <f>SUM(F126:F138)</f>
        <v>0</v>
      </c>
      <c r="G139" s="10">
        <f>SUM(G126:G138)</f>
        <v>0</v>
      </c>
      <c r="H139" s="10">
        <f>SUM(H126:H138)</f>
        <v>0</v>
      </c>
    </row>
    <row r="140" spans="1:8" ht="12.75">
      <c r="A140" s="89" t="s">
        <v>29</v>
      </c>
      <c r="B140" s="90"/>
      <c r="C140" s="90"/>
      <c r="D140" s="90"/>
      <c r="E140" s="90"/>
      <c r="F140" s="90"/>
      <c r="G140" s="90"/>
      <c r="H140" s="91"/>
    </row>
    <row r="141" spans="1:8" ht="12.75">
      <c r="A141" s="5" t="s">
        <v>16</v>
      </c>
      <c r="B141" s="4" t="s">
        <v>16</v>
      </c>
      <c r="C141" s="9" t="s">
        <v>16</v>
      </c>
      <c r="D141" s="9" t="s">
        <v>16</v>
      </c>
      <c r="E141" s="9" t="s">
        <v>16</v>
      </c>
      <c r="F141" s="7"/>
      <c r="G141" s="7"/>
      <c r="H141" s="8">
        <f>SUM(F141:G141)</f>
        <v>0</v>
      </c>
    </row>
    <row r="142" spans="1:8" ht="12.75">
      <c r="A142" s="92" t="s">
        <v>15</v>
      </c>
      <c r="B142" s="93"/>
      <c r="C142" s="11" t="s">
        <v>16</v>
      </c>
      <c r="D142" s="11" t="s">
        <v>16</v>
      </c>
      <c r="E142" s="11" t="s">
        <v>16</v>
      </c>
      <c r="F142" s="10">
        <f>SUM(F141)</f>
        <v>0</v>
      </c>
      <c r="G142" s="10">
        <f>SUM(G141)</f>
        <v>0</v>
      </c>
      <c r="H142" s="10">
        <f>SUM(H141)</f>
        <v>0</v>
      </c>
    </row>
    <row r="143" spans="1:8" ht="12.75">
      <c r="A143" s="89" t="s">
        <v>30</v>
      </c>
      <c r="B143" s="90"/>
      <c r="C143" s="90"/>
      <c r="D143" s="90"/>
      <c r="E143" s="90"/>
      <c r="F143" s="90"/>
      <c r="G143" s="90"/>
      <c r="H143" s="91"/>
    </row>
    <row r="144" spans="1:8" ht="12.75">
      <c r="A144" s="5" t="s">
        <v>16</v>
      </c>
      <c r="B144" s="4" t="s">
        <v>16</v>
      </c>
      <c r="C144" s="9" t="s">
        <v>16</v>
      </c>
      <c r="D144" s="9" t="s">
        <v>16</v>
      </c>
      <c r="E144" s="9" t="s">
        <v>16</v>
      </c>
      <c r="F144" s="7"/>
      <c r="G144" s="7"/>
      <c r="H144" s="8">
        <f>SUM(F144:G144)</f>
        <v>0</v>
      </c>
    </row>
    <row r="145" spans="1:8" ht="12.75">
      <c r="A145" s="92" t="s">
        <v>15</v>
      </c>
      <c r="B145" s="93"/>
      <c r="C145" s="11" t="s">
        <v>16</v>
      </c>
      <c r="D145" s="11" t="s">
        <v>16</v>
      </c>
      <c r="E145" s="11" t="s">
        <v>16</v>
      </c>
      <c r="F145" s="10">
        <f>SUM(F144)</f>
        <v>0</v>
      </c>
      <c r="G145" s="10">
        <f>SUM(G144)</f>
        <v>0</v>
      </c>
      <c r="H145" s="10">
        <f>SUM(H144)</f>
        <v>0</v>
      </c>
    </row>
    <row r="146" spans="1:8" ht="12.75">
      <c r="A146" s="89" t="s">
        <v>31</v>
      </c>
      <c r="B146" s="90"/>
      <c r="C146" s="90"/>
      <c r="D146" s="90"/>
      <c r="E146" s="90"/>
      <c r="F146" s="90"/>
      <c r="G146" s="90"/>
      <c r="H146" s="91"/>
    </row>
    <row r="147" spans="1:8" ht="12.75">
      <c r="A147" s="5"/>
      <c r="B147" s="4"/>
      <c r="C147" s="9"/>
      <c r="D147" s="9"/>
      <c r="E147" s="9"/>
      <c r="F147" s="7"/>
      <c r="G147" s="7"/>
      <c r="H147" s="8">
        <f>SUM(F147:G147)</f>
        <v>0</v>
      </c>
    </row>
    <row r="148" spans="1:8" ht="12.75">
      <c r="A148" s="5"/>
      <c r="B148" s="4"/>
      <c r="C148" s="9"/>
      <c r="D148" s="9"/>
      <c r="E148" s="9"/>
      <c r="F148" s="7"/>
      <c r="G148" s="7"/>
      <c r="H148" s="8">
        <f>SUM(F148:G148)</f>
        <v>0</v>
      </c>
    </row>
    <row r="149" spans="1:8" ht="12.75">
      <c r="A149" s="5"/>
      <c r="B149" s="4"/>
      <c r="C149" s="9"/>
      <c r="D149" s="9"/>
      <c r="E149" s="9"/>
      <c r="F149" s="7"/>
      <c r="G149" s="7"/>
      <c r="H149" s="8">
        <f>SUM(F149:G149)</f>
        <v>0</v>
      </c>
    </row>
    <row r="150" spans="1:8" ht="12.75">
      <c r="A150" s="5"/>
      <c r="B150" s="4"/>
      <c r="C150" s="9"/>
      <c r="D150" s="9"/>
      <c r="E150" s="9"/>
      <c r="F150" s="7"/>
      <c r="G150" s="7"/>
      <c r="H150" s="8">
        <f>SUM(F150:G150)</f>
        <v>0</v>
      </c>
    </row>
    <row r="151" spans="1:8" ht="12.75">
      <c r="A151" s="92" t="s">
        <v>15</v>
      </c>
      <c r="B151" s="93"/>
      <c r="C151" s="10">
        <f>SUM(C150)</f>
        <v>0</v>
      </c>
      <c r="D151" s="10">
        <f>SUM(D150)</f>
        <v>0</v>
      </c>
      <c r="E151" s="11" t="s">
        <v>16</v>
      </c>
      <c r="F151" s="10">
        <f>SUM(F150)</f>
        <v>0</v>
      </c>
      <c r="G151" s="10">
        <f>SUM(G150)</f>
        <v>0</v>
      </c>
      <c r="H151" s="10">
        <f>SUM(H150)</f>
        <v>0</v>
      </c>
    </row>
    <row r="152" spans="1:8" ht="12.75">
      <c r="A152" s="89" t="s">
        <v>32</v>
      </c>
      <c r="B152" s="90"/>
      <c r="C152" s="90"/>
      <c r="D152" s="90"/>
      <c r="E152" s="90"/>
      <c r="F152" s="90"/>
      <c r="G152" s="90"/>
      <c r="H152" s="91"/>
    </row>
    <row r="153" spans="1:8" ht="12.75">
      <c r="A153" s="5"/>
      <c r="B153" s="4"/>
      <c r="C153" s="9"/>
      <c r="D153" s="9"/>
      <c r="E153" s="9" t="s">
        <v>16</v>
      </c>
      <c r="F153" s="7"/>
      <c r="G153" s="7"/>
      <c r="H153" s="8">
        <f>SUM(F153:G153)</f>
        <v>0</v>
      </c>
    </row>
    <row r="154" spans="1:8" ht="12.75">
      <c r="A154" s="5"/>
      <c r="B154" s="4"/>
      <c r="C154" s="9"/>
      <c r="D154" s="9"/>
      <c r="E154" s="9" t="s">
        <v>16</v>
      </c>
      <c r="F154" s="7"/>
      <c r="G154" s="7"/>
      <c r="H154" s="8">
        <f>SUM(F154:G154)</f>
        <v>0</v>
      </c>
    </row>
    <row r="155" spans="1:8" ht="12.75">
      <c r="A155" s="92" t="s">
        <v>15</v>
      </c>
      <c r="B155" s="93"/>
      <c r="C155" s="10">
        <f>SUM(C153:C154)</f>
        <v>0</v>
      </c>
      <c r="D155" s="10">
        <f>SUM(D153:D154)</f>
        <v>0</v>
      </c>
      <c r="E155" s="11" t="s">
        <v>16</v>
      </c>
      <c r="F155" s="10">
        <f>SUM(F153:F154)</f>
        <v>0</v>
      </c>
      <c r="G155" s="10">
        <f>SUM(G153:G154)</f>
        <v>0</v>
      </c>
      <c r="H155" s="10">
        <f>SUM(H153:H154)</f>
        <v>0</v>
      </c>
    </row>
    <row r="156" spans="1:8" ht="14.25">
      <c r="A156" s="59" t="s">
        <v>33</v>
      </c>
      <c r="B156" s="59"/>
      <c r="C156" s="14">
        <f>C28+C43</f>
        <v>0</v>
      </c>
      <c r="D156" s="14">
        <f>D28+D43</f>
        <v>0</v>
      </c>
      <c r="E156" s="15" t="s">
        <v>16</v>
      </c>
      <c r="F156" s="16">
        <f>F28+F43+F58+F73+F79+F94+F102+F106+F114+F124+F139+F142+F145+F151+F155</f>
        <v>0</v>
      </c>
      <c r="G156" s="16">
        <f>G28+G43+G58+G73+G79+G94+G102+G106+G114+G124+G139+G142+G145+G151+G155</f>
        <v>0</v>
      </c>
      <c r="H156" s="16">
        <f>H28+H43+H58+H73+H79+H94+H102+H106+H114+H124+H139+H142+H145+H151+H155</f>
        <v>0</v>
      </c>
    </row>
    <row r="157" spans="1:9" ht="14.25">
      <c r="A157" s="59" t="s">
        <v>34</v>
      </c>
      <c r="B157" s="59"/>
      <c r="C157" s="59"/>
      <c r="D157" s="59"/>
      <c r="E157" s="59"/>
      <c r="F157" s="17"/>
      <c r="G157" s="18"/>
      <c r="H157" s="18">
        <f>SUM(F157:G157)</f>
        <v>0</v>
      </c>
      <c r="I157" s="19"/>
    </row>
    <row r="158" spans="1:8" ht="15">
      <c r="A158" s="59" t="s">
        <v>65</v>
      </c>
      <c r="B158" s="59"/>
      <c r="C158" s="59"/>
      <c r="D158" s="59"/>
      <c r="E158" s="59"/>
      <c r="F158" s="41" t="s">
        <v>16</v>
      </c>
      <c r="G158" s="20">
        <f>(G156+G157)*2.3%</f>
        <v>0</v>
      </c>
      <c r="H158" s="18">
        <f>SUM(F158:G158)</f>
        <v>0</v>
      </c>
    </row>
    <row r="159" spans="1:8" ht="15">
      <c r="A159" s="59" t="s">
        <v>35</v>
      </c>
      <c r="B159" s="59"/>
      <c r="C159" s="14">
        <f>C156</f>
        <v>0</v>
      </c>
      <c r="D159" s="14">
        <f>D156</f>
        <v>0</v>
      </c>
      <c r="E159" s="15" t="s">
        <v>16</v>
      </c>
      <c r="F159" s="16">
        <f>F156+F157</f>
        <v>0</v>
      </c>
      <c r="G159" s="16">
        <f>G156+G157+G158</f>
        <v>0</v>
      </c>
      <c r="H159" s="16">
        <f>H156+H157+H158</f>
        <v>0</v>
      </c>
    </row>
    <row r="161" spans="1:8" ht="24.75" customHeight="1">
      <c r="A161" s="104" t="s">
        <v>36</v>
      </c>
      <c r="B161" s="105"/>
      <c r="C161" s="105"/>
      <c r="D161" s="105"/>
      <c r="E161" s="106"/>
      <c r="F161" s="10">
        <f>F159-F142-F145</f>
        <v>0</v>
      </c>
      <c r="G161" s="10">
        <f>G159-G142-G145</f>
        <v>0</v>
      </c>
      <c r="H161" s="10">
        <f>H159-H142-H145</f>
        <v>0</v>
      </c>
    </row>
    <row r="163" spans="1:6" ht="12.75">
      <c r="A163" s="21" t="s">
        <v>37</v>
      </c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8" ht="12.75">
      <c r="A166" s="103" t="s">
        <v>38</v>
      </c>
      <c r="B166" s="103"/>
      <c r="C166" s="21"/>
      <c r="D166" s="21"/>
      <c r="F166" s="103" t="s">
        <v>39</v>
      </c>
      <c r="G166" s="103"/>
      <c r="H166" s="103"/>
    </row>
    <row r="167" spans="1:9" ht="12.75">
      <c r="A167" s="103" t="s">
        <v>40</v>
      </c>
      <c r="B167" s="103"/>
      <c r="C167" s="21"/>
      <c r="D167" s="21"/>
      <c r="F167" s="103" t="s">
        <v>41</v>
      </c>
      <c r="G167" s="103"/>
      <c r="H167" s="103"/>
      <c r="I167">
        <v>9</v>
      </c>
    </row>
  </sheetData>
  <sheetProtection/>
  <mergeCells count="62">
    <mergeCell ref="A158:E158"/>
    <mergeCell ref="A146:H146"/>
    <mergeCell ref="A142:B142"/>
    <mergeCell ref="A166:B166"/>
    <mergeCell ref="A167:B167"/>
    <mergeCell ref="F166:H166"/>
    <mergeCell ref="F167:H167"/>
    <mergeCell ref="A159:B159"/>
    <mergeCell ref="A161:E161"/>
    <mergeCell ref="A145:B145"/>
    <mergeCell ref="A151:B151"/>
    <mergeCell ref="A152:H152"/>
    <mergeCell ref="A155:B155"/>
    <mergeCell ref="A156:B156"/>
    <mergeCell ref="A139:B139"/>
    <mergeCell ref="A157:E157"/>
    <mergeCell ref="A140:H140"/>
    <mergeCell ref="A143:H143"/>
    <mergeCell ref="A104:B104"/>
    <mergeCell ref="A105:B105"/>
    <mergeCell ref="A106:B106"/>
    <mergeCell ref="A107:H107"/>
    <mergeCell ref="A124:B124"/>
    <mergeCell ref="A125:H125"/>
    <mergeCell ref="A115:H115"/>
    <mergeCell ref="A75:B75"/>
    <mergeCell ref="A76:B76"/>
    <mergeCell ref="A114:B114"/>
    <mergeCell ref="A78:B78"/>
    <mergeCell ref="A79:B79"/>
    <mergeCell ref="A80:H80"/>
    <mergeCell ref="A94:B94"/>
    <mergeCell ref="A95:H95"/>
    <mergeCell ref="A102:B102"/>
    <mergeCell ref="A103:H103"/>
    <mergeCell ref="A77:B77"/>
    <mergeCell ref="A14:H14"/>
    <mergeCell ref="A28:B28"/>
    <mergeCell ref="A29:H29"/>
    <mergeCell ref="A43:B43"/>
    <mergeCell ref="A44:H44"/>
    <mergeCell ref="A58:B58"/>
    <mergeCell ref="A59:H59"/>
    <mergeCell ref="A73:B73"/>
    <mergeCell ref="A74:H74"/>
    <mergeCell ref="F10:H10"/>
    <mergeCell ref="F11:F12"/>
    <mergeCell ref="G11:G12"/>
    <mergeCell ref="H11:H12"/>
    <mergeCell ref="A10:A12"/>
    <mergeCell ref="B10:B12"/>
    <mergeCell ref="C10:D11"/>
    <mergeCell ref="E10:E12"/>
    <mergeCell ref="A9:C9"/>
    <mergeCell ref="D9:H9"/>
    <mergeCell ref="C2:F2"/>
    <mergeCell ref="C3:F3"/>
    <mergeCell ref="C4:F4"/>
    <mergeCell ref="A8:C8"/>
    <mergeCell ref="D8:H8"/>
    <mergeCell ref="A5:B5"/>
    <mergeCell ref="A6:B6"/>
  </mergeCells>
  <printOptions horizontalCentered="1"/>
  <pageMargins left="0.2362204724409449" right="0.2362204724409449" top="0.5511811023622047" bottom="0.15748031496062992" header="0.31496062992125984" footer="0.31496062992125984"/>
  <pageSetup fitToHeight="2" fitToWidth="3"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 Anna</dc:creator>
  <cp:keywords/>
  <dc:description/>
  <cp:lastModifiedBy>Joanna Bruzik</cp:lastModifiedBy>
  <cp:lastPrinted>2018-06-28T07:46:51Z</cp:lastPrinted>
  <dcterms:created xsi:type="dcterms:W3CDTF">2011-08-08T13:10:56Z</dcterms:created>
  <dcterms:modified xsi:type="dcterms:W3CDTF">2018-06-28T07:47:01Z</dcterms:modified>
  <cp:category/>
  <cp:version/>
  <cp:contentType/>
  <cp:contentStatus/>
</cp:coreProperties>
</file>